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350" activeTab="4"/>
  </bookViews>
  <sheets>
    <sheet name="ОБЖ-7" sheetId="9" r:id="rId1"/>
    <sheet name="ОБЖ-8" sheetId="10" r:id="rId2"/>
    <sheet name="ОБЖ-9" sheetId="6" r:id="rId3"/>
    <sheet name="ОБЖ-10" sheetId="7" r:id="rId4"/>
    <sheet name="ОБЖ-11" sheetId="8" r:id="rId5"/>
  </sheets>
  <definedNames>
    <definedName name="_xlnm._FilterDatabase" localSheetId="3" hidden="1">'ОБЖ-10'!$A$4:$F$5</definedName>
    <definedName name="_xlnm._FilterDatabase" localSheetId="4" hidden="1">'ОБЖ-11'!$A$4:$F$5</definedName>
    <definedName name="_xlnm._FilterDatabase" localSheetId="0" hidden="1">'ОБЖ-7'!$A$4:$F$5</definedName>
    <definedName name="_xlnm._FilterDatabase" localSheetId="1" hidden="1">'ОБЖ-8'!$A$4:$F$5</definedName>
    <definedName name="_xlnm._FilterDatabase" localSheetId="2" hidden="1">'ОБЖ-9'!$A$4:$F$5</definedName>
    <definedName name="_xlnm.Print_Area" localSheetId="4">'ОБЖ-11'!$A$1:$J$32</definedName>
    <definedName name="_xlnm.Print_Area" localSheetId="0">'ОБЖ-7'!$A$1:$J$24</definedName>
    <definedName name="_xlnm.Print_Area" localSheetId="1">'ОБЖ-8'!$A$1:$J$37</definedName>
    <definedName name="_xlnm.Print_Area" localSheetId="2">'ОБЖ-9'!$A$1:$J$46</definedName>
  </definedNames>
  <calcPr calcId="162913"/>
</workbook>
</file>

<file path=xl/calcChain.xml><?xml version="1.0" encoding="utf-8"?>
<calcChain xmlns="http://schemas.openxmlformats.org/spreadsheetml/2006/main">
  <c r="I23" i="8" l="1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27" i="10" l="1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13" i="9"/>
  <c r="I12" i="9"/>
  <c r="I11" i="9"/>
  <c r="I10" i="9"/>
  <c r="I9" i="9"/>
  <c r="I8" i="9"/>
  <c r="I7" i="9"/>
  <c r="I6" i="9"/>
</calcChain>
</file>

<file path=xl/sharedStrings.xml><?xml version="1.0" encoding="utf-8"?>
<sst xmlns="http://schemas.openxmlformats.org/spreadsheetml/2006/main" count="402" uniqueCount="155">
  <si>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</si>
  <si>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</si>
  <si>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</si>
  <si>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</si>
  <si>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</si>
  <si>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</si>
  <si>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</si>
  <si>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</si>
  <si>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</si>
  <si>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</si>
  <si>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</si>
  <si>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</si>
  <si>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КОД</t>
  </si>
  <si>
    <t xml:space="preserve">Приложение №3
к распоряжению Отрадненского
управления МОиН СО
№  393-од от 27.10.2022 </t>
  </si>
  <si>
    <t>УЧАЩИХСЯ 9 КЛАССОВ</t>
  </si>
  <si>
    <t>УЧАЩИХСЯ 10 КЛАССОВ</t>
  </si>
  <si>
    <t>УЧАЩИХСЯ 11 КЛАССОВ</t>
  </si>
  <si>
    <t>УЧАЩИХСЯ 7 КЛАССОВ</t>
  </si>
  <si>
    <t>УЧАЩИХСЯ 8 КЛАССОВ</t>
  </si>
  <si>
    <t>Жевлакова Полина Александровна</t>
  </si>
  <si>
    <t>ГБОУ СОШ № 8 г.о. Отрадный (г. Отрадный)</t>
  </si>
  <si>
    <t>ГБОУ гимназия "ОЦ "Гармония" г.о. Отрадный (г. Отрадный)</t>
  </si>
  <si>
    <t>ГБОУ СОШ "ОЦ" с. Кротовка (Кинель-Черкасский р-он с. Кротовка)</t>
  </si>
  <si>
    <t>ГБОУ СОШ № 6 г.о. Отрадный (г. Отрадный)</t>
  </si>
  <si>
    <t>ГБОУ СОШ №3 "ОЦ" с. Кинель-Черкассы (Кинель-Черкасский р-он с. Кинель-Черкассы)</t>
  </si>
  <si>
    <t>ГБОУ СОШ № 10 "ОЦ ЛИК" г.о. Отрадный</t>
  </si>
  <si>
    <t>Кудряшов Владислав Юрьевич</t>
  </si>
  <si>
    <t>Новокрещенова Елизавета Сергеевна</t>
  </si>
  <si>
    <t>Беккер Анастасия Александровна</t>
  </si>
  <si>
    <t>Агеева Владислава Валерьевна</t>
  </si>
  <si>
    <t>Кулиева Милена Эминовна</t>
  </si>
  <si>
    <t>ГБОУ СОШ №2 "ОЦ" с. Кинель-Черкассы (Кинель-Черкасский р-он с. Кинель-Черкассы)</t>
  </si>
  <si>
    <t>Попов Глеб Александрович</t>
  </si>
  <si>
    <t>Голышев Владимир Петрович</t>
  </si>
  <si>
    <t>Соколова Виктория Вячеславовна</t>
  </si>
  <si>
    <t>Каюкова Карина Павловна</t>
  </si>
  <si>
    <t>ГБОУ СОШ №1 "ОЦ" с. Кинель-Черкассы (Кинель-Черкасский р-он с. Кинель-Черкассы)</t>
  </si>
  <si>
    <t>Дружинин Богдан Денисович</t>
  </si>
  <si>
    <t>Мокшанова Светлана Дмитриевна</t>
  </si>
  <si>
    <t>Гребеньщикова Елизавета Денисовна</t>
  </si>
  <si>
    <t>ПРОТОКОЛ
ЗАСЕДАНИЯ ЖЮРИ ОКРУЖНОГО ЭТАПА ВСЕРОССИЙСКОЙ ОЛИМПИАДЫ ШКОЛЬНИКОВ В 2022/2023 УЧЕБНОМ ГОДУ  ПО ОБЖ
ДАТА:_______24.11.2022__________</t>
  </si>
  <si>
    <t>максимальное количество баллов-230</t>
  </si>
  <si>
    <t>максимальное количество баллов-240</t>
  </si>
  <si>
    <t>максимальное количество баллов-290</t>
  </si>
  <si>
    <t>максимальное количество баллов-300</t>
  </si>
  <si>
    <t>теория</t>
  </si>
  <si>
    <t>практика</t>
  </si>
  <si>
    <t>Гоголь Екатерина Алексеевна</t>
  </si>
  <si>
    <t>Чуркина Светлана Николаевна</t>
  </si>
  <si>
    <t>Чернышева Виктория Владимировна</t>
  </si>
  <si>
    <t>ГБОУ СОШ №1 "ОЦ" с. Кинель-Черкассы</t>
  </si>
  <si>
    <t>Негодяева Галина Михайловна</t>
  </si>
  <si>
    <t>Сударев Владислав Дмитириевич</t>
  </si>
  <si>
    <t>Дьяченко Степан Алексеевич</t>
  </si>
  <si>
    <t>ГБОУ ООШ №2 отрадный</t>
  </si>
  <si>
    <t>Любакаева Марина Ивановна</t>
  </si>
  <si>
    <t>Герасимов Иван Антонович</t>
  </si>
  <si>
    <t>Филиппов Максим Николаевич</t>
  </si>
  <si>
    <t>Халявина Полина Алексеевна</t>
  </si>
  <si>
    <t>Ромаданова Наталья Юрьевна</t>
  </si>
  <si>
    <t>Азимова Фариза Рустамовна</t>
  </si>
  <si>
    <t>Горяйнова Софья Александровна</t>
  </si>
  <si>
    <t>Угаров Дмитрий Александрович</t>
  </si>
  <si>
    <t>Гладышева Татьяна Алексеевна</t>
  </si>
  <si>
    <t>Базилевская Ксения Сергеевна</t>
  </si>
  <si>
    <t>ГБОУ ООШ с.Аверьяновка</t>
  </si>
  <si>
    <t>Калыгин Владимир Анатольевич</t>
  </si>
  <si>
    <t>Артамонов Александр Алексеевич</t>
  </si>
  <si>
    <t>Иляхин Вячеслав Александрович</t>
  </si>
  <si>
    <t>Кочеткова Анастасия Евгеньевна</t>
  </si>
  <si>
    <t>Баландин Артем Юрьевич</t>
  </si>
  <si>
    <t>Ненашева Мария Сергеевна</t>
  </si>
  <si>
    <t>Романчев Иван Александрович</t>
  </si>
  <si>
    <t xml:space="preserve">Халимов Тимур Вадимович                    </t>
  </si>
  <si>
    <t>ГБОУ ООШ пос Подгорный</t>
  </si>
  <si>
    <t>Иванов Андрей Геннадьевич</t>
  </si>
  <si>
    <t>Симонова Валерия Евгеньевна</t>
  </si>
  <si>
    <t>ГБОУ ООШ №2 Отрадный</t>
  </si>
  <si>
    <t>Никитенко Даниил Романович</t>
  </si>
  <si>
    <t>Якунина Анастасия Витальевна</t>
  </si>
  <si>
    <t>Нечаев Ярослав Олегович</t>
  </si>
  <si>
    <t>Кулакова Ангелина Олеговна</t>
  </si>
  <si>
    <t>Ольшанский Владимир Александрович</t>
  </si>
  <si>
    <t>Бондарев Александр Сергеевич</t>
  </si>
  <si>
    <t>Кулябин Семён Александрович</t>
  </si>
  <si>
    <t>Ольшанский владимир Александрович</t>
  </si>
  <si>
    <t>Пшенин Егор Сергеевич</t>
  </si>
  <si>
    <t>Ольшанский Владимир Алесандрович</t>
  </si>
  <si>
    <t>Пешков Сергей Дмитриевич</t>
  </si>
  <si>
    <t>Мозгунов Антон Дмитриевич</t>
  </si>
  <si>
    <t>Верещагин Михаил Евгеньевич</t>
  </si>
  <si>
    <t>Орлов Константин Вячеславович</t>
  </si>
  <si>
    <t>Трифонов Дмитрий Васильевич</t>
  </si>
  <si>
    <t>Азанова Милолика Олеговна</t>
  </si>
  <si>
    <t>Борзых Анна Николаевна</t>
  </si>
  <si>
    <t>Косьяненко Диана Даниловна</t>
  </si>
  <si>
    <t>Никольский Мирослав Андреевич</t>
  </si>
  <si>
    <t>Умаров Малик Фахриддинович</t>
  </si>
  <si>
    <t>Боровиченко Михаил Игоревич</t>
  </si>
  <si>
    <t>Малышев Иван Владимирович</t>
  </si>
  <si>
    <t>Кузьмина Анастасия Алексеевна</t>
  </si>
  <si>
    <t>Дорофеев Егор Андреевич</t>
  </si>
  <si>
    <t>Баклыков Александр Алексеевич</t>
  </si>
  <si>
    <t>Полуэктов Кирилл Евгеньевич</t>
  </si>
  <si>
    <t>Верилова Ольга Васильевна</t>
  </si>
  <si>
    <t>Морозов Данила Геннадьевич</t>
  </si>
  <si>
    <t xml:space="preserve">Кулиев Анвер Фикратович 	</t>
  </si>
  <si>
    <t>Степанова Мария Константиновна</t>
  </si>
  <si>
    <t>ГБОУ ООШ № 2 г.о. Отрадный</t>
  </si>
  <si>
    <t>Любакева Марина Ивановна</t>
  </si>
  <si>
    <t>Таразанова Евгения Павловна</t>
  </si>
  <si>
    <t>Осипов Владимир Владимирович</t>
  </si>
  <si>
    <t>Рахметова София Евгеньевна</t>
  </si>
  <si>
    <t>Дурасов Егор Николаевич</t>
  </si>
  <si>
    <t>Пустобаев Дмитрий Александрович</t>
  </si>
  <si>
    <t>Климкин Илья Андреевич</t>
  </si>
  <si>
    <t>Кудашов Сергей Дмитриевич</t>
  </si>
  <si>
    <t>Бакланов Дмитрий Васильевич</t>
  </si>
  <si>
    <t>Века Александр Олегович</t>
  </si>
  <si>
    <t>Соколов Сергей Сергеевич</t>
  </si>
  <si>
    <t xml:space="preserve">Верилова Ольга Васильевна </t>
  </si>
  <si>
    <t xml:space="preserve">Гусева Софья Дмитриевна        </t>
  </si>
  <si>
    <t>Чубаркина Светлана Евгеньевна</t>
  </si>
  <si>
    <t>Мячина Арина Сергеевна</t>
  </si>
  <si>
    <t>Морозов Степан Антонович</t>
  </si>
  <si>
    <t>Андриянов Даниил Дмитриевич</t>
  </si>
  <si>
    <t>Назаренко Кирилл Дмитриевич</t>
  </si>
  <si>
    <t>Крутиков Илья Андреевич</t>
  </si>
  <si>
    <t>Гончаров Даниил Евгеньевич</t>
  </si>
  <si>
    <t>Иванов Максим Сергеевич</t>
  </si>
  <si>
    <t>Зотова Анна Евгеньевна</t>
  </si>
  <si>
    <t>Травкин Егор Алексеевич</t>
  </si>
  <si>
    <t>Жидкова Екатерина Сергеевна</t>
  </si>
  <si>
    <t>Рубцов Павел Станиславович</t>
  </si>
  <si>
    <t>Хозяинова Евгения Алексеевна</t>
  </si>
  <si>
    <t>Чубаркин Вячеслав Евгеньевич</t>
  </si>
  <si>
    <t>Маркелов Максим Юрьевич</t>
  </si>
  <si>
    <t>Джасимов Степан Игоревич</t>
  </si>
  <si>
    <t>Медведев Дмитрий Максимович</t>
  </si>
  <si>
    <t>Бусаров Никита Сергеевич</t>
  </si>
  <si>
    <t>ГБОУ СОШ "ОЦ" с. Тимашево (Кинель-Черкасский р-он с.Тимашево)</t>
  </si>
  <si>
    <t>Половинкин Юрий Николаевич</t>
  </si>
  <si>
    <t>Инюков Михаил Викторович</t>
  </si>
  <si>
    <t>Бурыкин Михаил Сергеевич</t>
  </si>
  <si>
    <t>Казаков Даниил Алексеевич</t>
  </si>
  <si>
    <t>Хаустов Кирилл Денисович</t>
  </si>
  <si>
    <t>Родионов Дмитрий Дмитриевич</t>
  </si>
  <si>
    <t>Ромаев Арсений Андреевич</t>
  </si>
  <si>
    <t>Кисть Руслан Евгеньевич</t>
  </si>
  <si>
    <t>Созонов Степан Александрович</t>
  </si>
  <si>
    <t>Воронцов Николай Евгеньквич</t>
  </si>
  <si>
    <t>Яшкин Даниил Алексеевич</t>
  </si>
  <si>
    <t>1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</si>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</sst>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96">
    <xf numFmtId="0" fontId="0" fillId="0" borderId="0" xfId="0"/>
    <xf numFmtId="0" fontId="0" fillId="2" borderId="0" xfId="0" applyFill="1"/>
    <xf numFmtId="49" fontId="1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4" borderId="7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vertical="top" wrapText="1"/>
    </xf>
    <xf numFmtId="0" fontId="8" fillId="2" borderId="0" xfId="0" applyFont="1" applyFill="1" applyBorder="1"/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7" fillId="3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7" fillId="3" borderId="9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wrapText="1"/>
    </xf>
    <xf numFmtId="0" fontId="6" fillId="3" borderId="6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wrapText="1"/>
    </xf>
    <xf numFmtId="0" fontId="7" fillId="3" borderId="11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3" fillId="2" borderId="6" xfId="0" applyNumberFormat="1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vertical="top"/>
    </xf>
    <xf numFmtId="0" fontId="3" fillId="2" borderId="4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vertical="top"/>
    </xf>
    <xf numFmtId="0" fontId="6" fillId="3" borderId="6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vertical="top"/>
    </xf>
    <xf numFmtId="0" fontId="6" fillId="2" borderId="6" xfId="0" applyFont="1" applyFill="1" applyBorder="1" applyAlignment="1">
      <alignment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6" xfId="0" applyFill="1" applyBorder="1" applyAlignment="1">
      <alignment vertical="top"/>
    </xf>
    <xf numFmtId="49" fontId="1" fillId="2" borderId="6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/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topLeftCell="A3" zoomScaleSheetLayoutView="100" workbookViewId="0">
      <selection activeCell="J13" sqref="J13"/>
    </sheetView>
  </sheetViews>
  <sheetFormatPr defaultRowHeight="15" x14ac:dyDescent="0.25"/>
  <cols>
    <col min="1" max="1" width="4.42578125" style="1" customWidth="1"/>
    <col min="2" max="2" width="6.28515625" style="18" customWidth="1"/>
    <col min="3" max="3" width="18.28515625" style="3" customWidth="1"/>
    <col min="4" max="4" width="7.28515625" style="4" customWidth="1"/>
    <col min="5" max="5" width="26.28515625" style="3" customWidth="1"/>
    <col min="6" max="6" width="20.5703125" style="3" customWidth="1"/>
    <col min="7" max="8" width="9.28515625" style="1" customWidth="1"/>
    <col min="9" max="9" width="11.5703125" style="1" customWidth="1"/>
    <col min="10" max="10" width="12" style="1" customWidth="1"/>
    <col min="11" max="16384" width="9.140625" style="1"/>
  </cols>
  <sheetData>
    <row r="1" spans="1:10" ht="116.25" customHeight="1" x14ac:dyDescent="0.25">
      <c r="A1" s="18"/>
      <c r="B1" s="16"/>
      <c r="C1" s="19"/>
      <c r="D1" s="20"/>
      <c r="E1" s="19"/>
      <c r="F1" s="19"/>
      <c r="G1" s="85" t="s">
        <v>13</v>
      </c>
      <c r="H1" s="85"/>
      <c r="I1" s="86"/>
      <c r="J1" s="86"/>
    </row>
    <row r="2" spans="1:10" ht="81.75" customHeight="1" x14ac:dyDescent="0.25">
      <c r="A2" s="18"/>
      <c r="B2" s="16"/>
      <c r="C2" s="87" t="s">
        <v>40</v>
      </c>
      <c r="D2" s="88"/>
      <c r="E2" s="88"/>
      <c r="F2" s="88"/>
      <c r="G2" s="18"/>
      <c r="H2" s="18"/>
      <c r="I2" s="18"/>
      <c r="J2" s="18"/>
    </row>
    <row r="3" spans="1:10" ht="35.25" customHeight="1" x14ac:dyDescent="0.25">
      <c r="A3" s="18"/>
      <c r="B3" s="16"/>
      <c r="C3" s="88" t="s">
        <v>17</v>
      </c>
      <c r="D3" s="88"/>
      <c r="E3" s="88"/>
      <c r="F3" s="88"/>
      <c r="G3" s="18"/>
      <c r="H3" s="18"/>
      <c r="I3" s="89" t="s">
        <v>41</v>
      </c>
      <c r="J3" s="89"/>
    </row>
    <row r="4" spans="1:10" ht="63.75" customHeight="1" x14ac:dyDescent="0.25">
      <c r="A4" s="77" t="s">
        <v>0</v>
      </c>
      <c r="B4" s="78" t="s">
        <v>12</v>
      </c>
      <c r="C4" s="80" t="s">
        <v>1</v>
      </c>
      <c r="D4" s="80" t="s">
        <v>2</v>
      </c>
      <c r="E4" s="80" t="s">
        <v>3</v>
      </c>
      <c r="F4" s="80" t="s">
        <v>4</v>
      </c>
      <c r="G4" s="81" t="s">
        <v>7</v>
      </c>
      <c r="H4" s="82"/>
      <c r="I4" s="83" t="s">
        <v>5</v>
      </c>
      <c r="J4" s="83" t="s">
        <v>6</v>
      </c>
    </row>
    <row r="5" spans="1:10" ht="29.25" customHeight="1" x14ac:dyDescent="0.25">
      <c r="A5" s="77"/>
      <c r="B5" s="79"/>
      <c r="C5" s="80"/>
      <c r="D5" s="80"/>
      <c r="E5" s="80"/>
      <c r="F5" s="80"/>
      <c r="G5" s="39" t="s">
        <v>45</v>
      </c>
      <c r="H5" s="39" t="s">
        <v>46</v>
      </c>
      <c r="I5" s="84"/>
      <c r="J5" s="84"/>
    </row>
    <row r="6" spans="1:10" s="61" customFormat="1" ht="41.25" customHeight="1" x14ac:dyDescent="0.25">
      <c r="A6" s="57">
        <v>1</v>
      </c>
      <c r="B6" s="57"/>
      <c r="C6" s="28" t="s">
        <v>47</v>
      </c>
      <c r="D6" s="27">
        <v>7</v>
      </c>
      <c r="E6" s="28" t="s">
        <v>25</v>
      </c>
      <c r="F6" s="24" t="s">
        <v>48</v>
      </c>
      <c r="G6" s="57">
        <v>26</v>
      </c>
      <c r="H6" s="57">
        <v>0</v>
      </c>
      <c r="I6" s="59">
        <f>SUM(G6:H6)</f>
        <v>26</v>
      </c>
      <c r="J6" s="60"/>
    </row>
    <row r="7" spans="1:10" s="61" customFormat="1" ht="41.25" customHeight="1" x14ac:dyDescent="0.25">
      <c r="A7" s="57">
        <v>2</v>
      </c>
      <c r="B7" s="57"/>
      <c r="C7" s="28" t="s">
        <v>49</v>
      </c>
      <c r="D7" s="27">
        <v>7</v>
      </c>
      <c r="E7" s="28" t="s">
        <v>25</v>
      </c>
      <c r="F7" s="24" t="s">
        <v>48</v>
      </c>
      <c r="G7" s="57">
        <v>18</v>
      </c>
      <c r="H7" s="57">
        <v>0</v>
      </c>
      <c r="I7" s="59">
        <f t="shared" ref="I7:I13" si="0">SUM(G7:H7)</f>
        <v>18</v>
      </c>
      <c r="J7" s="60"/>
    </row>
    <row r="8" spans="1:10" s="61" customFormat="1" ht="41.25" customHeight="1" x14ac:dyDescent="0.25">
      <c r="A8" s="57">
        <v>3</v>
      </c>
      <c r="B8" s="57"/>
      <c r="C8" s="28" t="s">
        <v>52</v>
      </c>
      <c r="D8" s="27">
        <v>7</v>
      </c>
      <c r="E8" s="28" t="s">
        <v>50</v>
      </c>
      <c r="F8" s="24" t="s">
        <v>51</v>
      </c>
      <c r="G8" s="57">
        <v>21</v>
      </c>
      <c r="H8" s="57">
        <v>75</v>
      </c>
      <c r="I8" s="59">
        <f t="shared" si="0"/>
        <v>96</v>
      </c>
      <c r="J8" s="73" t="s">
        <v>152</v>
      </c>
    </row>
    <row r="9" spans="1:10" s="61" customFormat="1" ht="41.25" customHeight="1" x14ac:dyDescent="0.25">
      <c r="A9" s="57">
        <v>4</v>
      </c>
      <c r="B9" s="57"/>
      <c r="C9" s="28" t="s">
        <v>53</v>
      </c>
      <c r="D9" s="27">
        <v>7</v>
      </c>
      <c r="E9" s="28" t="s">
        <v>50</v>
      </c>
      <c r="F9" s="24" t="s">
        <v>51</v>
      </c>
      <c r="G9" s="57">
        <v>23</v>
      </c>
      <c r="H9" s="57">
        <v>70</v>
      </c>
      <c r="I9" s="59">
        <f t="shared" si="0"/>
        <v>93</v>
      </c>
      <c r="J9" s="73" t="s">
        <v>154</v>
      </c>
    </row>
    <row r="10" spans="1:10" s="61" customFormat="1" ht="41.25" customHeight="1" x14ac:dyDescent="0.25">
      <c r="A10" s="57">
        <v>5</v>
      </c>
      <c r="B10" s="57"/>
      <c r="C10" s="28" t="s">
        <v>19</v>
      </c>
      <c r="D10" s="27">
        <v>7</v>
      </c>
      <c r="E10" s="28" t="s">
        <v>54</v>
      </c>
      <c r="F10" s="24" t="s">
        <v>55</v>
      </c>
      <c r="G10" s="57">
        <v>23</v>
      </c>
      <c r="H10" s="57">
        <v>70</v>
      </c>
      <c r="I10" s="59">
        <f t="shared" si="0"/>
        <v>93</v>
      </c>
      <c r="J10" s="73" t="s">
        <v>154</v>
      </c>
    </row>
    <row r="11" spans="1:10" s="61" customFormat="1" ht="41.25" customHeight="1" x14ac:dyDescent="0.25">
      <c r="A11" s="57">
        <v>6</v>
      </c>
      <c r="B11" s="65"/>
      <c r="C11" s="67" t="s">
        <v>145</v>
      </c>
      <c r="D11" s="68">
        <v>7</v>
      </c>
      <c r="E11" s="47" t="s">
        <v>50</v>
      </c>
      <c r="F11" s="48" t="s">
        <v>51</v>
      </c>
      <c r="G11" s="69">
        <v>28</v>
      </c>
      <c r="H11" s="69">
        <v>66</v>
      </c>
      <c r="I11" s="59">
        <f t="shared" si="0"/>
        <v>94</v>
      </c>
      <c r="J11" s="74">
        <v>2</v>
      </c>
    </row>
    <row r="12" spans="1:10" s="61" customFormat="1" ht="41.25" customHeight="1" x14ac:dyDescent="0.25">
      <c r="A12" s="57">
        <v>7</v>
      </c>
      <c r="B12" s="63"/>
      <c r="C12" s="70" t="s">
        <v>146</v>
      </c>
      <c r="D12" s="71">
        <v>7</v>
      </c>
      <c r="E12" s="66" t="s">
        <v>140</v>
      </c>
      <c r="F12" s="56" t="s">
        <v>141</v>
      </c>
      <c r="G12" s="72">
        <v>10</v>
      </c>
      <c r="H12" s="72">
        <v>65</v>
      </c>
      <c r="I12" s="59">
        <f t="shared" si="0"/>
        <v>75</v>
      </c>
      <c r="J12" s="72"/>
    </row>
    <row r="13" spans="1:10" s="61" customFormat="1" ht="41.25" customHeight="1" x14ac:dyDescent="0.25">
      <c r="A13" s="57">
        <v>8</v>
      </c>
      <c r="B13" s="63"/>
      <c r="C13" s="70" t="s">
        <v>147</v>
      </c>
      <c r="D13" s="71">
        <v>7</v>
      </c>
      <c r="E13" s="66" t="s">
        <v>140</v>
      </c>
      <c r="F13" s="56" t="s">
        <v>141</v>
      </c>
      <c r="G13" s="72">
        <v>16</v>
      </c>
      <c r="H13" s="72">
        <v>70</v>
      </c>
      <c r="I13" s="59">
        <f t="shared" si="0"/>
        <v>86</v>
      </c>
      <c r="J13" s="72"/>
    </row>
    <row r="14" spans="1:10" s="61" customFormat="1" ht="41.25" customHeight="1" x14ac:dyDescent="0.25">
      <c r="A14" s="57"/>
      <c r="B14" s="63"/>
      <c r="C14" s="70"/>
      <c r="D14" s="71"/>
      <c r="E14" s="66"/>
      <c r="F14" s="56"/>
      <c r="G14" s="72"/>
      <c r="H14" s="72"/>
      <c r="I14" s="72"/>
      <c r="J14" s="72"/>
    </row>
    <row r="15" spans="1:10" ht="15.75" x14ac:dyDescent="0.25">
      <c r="A15" s="75" t="s">
        <v>8</v>
      </c>
      <c r="B15" s="75"/>
      <c r="C15" s="75"/>
      <c r="D15" s="75"/>
    </row>
    <row r="16" spans="1:10" ht="15.75" x14ac:dyDescent="0.25">
      <c r="A16" s="5"/>
      <c r="B16" s="5"/>
      <c r="C16" s="11"/>
      <c r="D16" s="12"/>
    </row>
    <row r="17" spans="1:4" ht="15.75" x14ac:dyDescent="0.25">
      <c r="A17" s="5"/>
      <c r="B17" s="5"/>
      <c r="C17" s="11"/>
      <c r="D17" s="12"/>
    </row>
    <row r="18" spans="1:4" ht="15.75" x14ac:dyDescent="0.25">
      <c r="A18" s="76" t="s">
        <v>9</v>
      </c>
      <c r="B18" s="76"/>
      <c r="C18" s="76"/>
      <c r="D18" s="76"/>
    </row>
    <row r="19" spans="1:4" ht="15.75" x14ac:dyDescent="0.25">
      <c r="A19" s="76" t="s">
        <v>10</v>
      </c>
      <c r="B19" s="76"/>
      <c r="C19" s="76"/>
      <c r="D19" s="12"/>
    </row>
    <row r="20" spans="1:4" ht="15.75" x14ac:dyDescent="0.25">
      <c r="A20" s="5"/>
      <c r="B20" s="5"/>
      <c r="C20" s="11"/>
      <c r="D20" s="12"/>
    </row>
    <row r="21" spans="1:4" ht="15.75" x14ac:dyDescent="0.25">
      <c r="A21" s="76" t="s">
        <v>11</v>
      </c>
      <c r="B21" s="76"/>
      <c r="C21" s="76"/>
      <c r="D21" s="12"/>
    </row>
    <row r="22" spans="1:4" ht="15.75" x14ac:dyDescent="0.25">
      <c r="A22" s="5"/>
      <c r="B22" s="5"/>
      <c r="C22" s="11"/>
      <c r="D22" s="12"/>
    </row>
    <row r="23" spans="1:4" ht="15.75" x14ac:dyDescent="0.25">
      <c r="A23" s="5"/>
      <c r="B23" s="5"/>
      <c r="C23" s="11"/>
      <c r="D23" s="12"/>
    </row>
    <row r="24" spans="1:4" ht="15.75" x14ac:dyDescent="0.25">
      <c r="A24" s="5"/>
      <c r="B24" s="5"/>
      <c r="C24" s="11"/>
      <c r="D24" s="12"/>
    </row>
  </sheetData>
  <autoFilter ref="A4:F5">
    <sortState ref="A7:F60">
      <sortCondition ref="A4:A5"/>
    </sortState>
  </autoFilter>
  <mergeCells count="17">
    <mergeCell ref="E4:E5"/>
    <mergeCell ref="G4:H4"/>
    <mergeCell ref="I4:I5"/>
    <mergeCell ref="J4:J5"/>
    <mergeCell ref="G1:J1"/>
    <mergeCell ref="C2:F2"/>
    <mergeCell ref="C3:F3"/>
    <mergeCell ref="I3:J3"/>
    <mergeCell ref="F4:F5"/>
    <mergeCell ref="A15:D15"/>
    <mergeCell ref="A18:D18"/>
    <mergeCell ref="A19:C19"/>
    <mergeCell ref="A21:C21"/>
    <mergeCell ref="A4:A5"/>
    <mergeCell ref="B4:B5"/>
    <mergeCell ref="C4:C5"/>
    <mergeCell ref="D4:D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view="pageBreakPreview" topLeftCell="A14" zoomScaleSheetLayoutView="100" workbookViewId="0">
      <selection activeCell="H31" sqref="H31"/>
    </sheetView>
  </sheetViews>
  <sheetFormatPr defaultRowHeight="15.75" x14ac:dyDescent="0.25"/>
  <cols>
    <col min="1" max="1" width="4.42578125" style="5" customWidth="1"/>
    <col min="2" max="2" width="6.85546875" style="5" customWidth="1"/>
    <col min="3" max="3" width="18" style="11" customWidth="1"/>
    <col min="4" max="4" width="7.28515625" style="12" customWidth="1"/>
    <col min="5" max="5" width="26.7109375" style="11" customWidth="1"/>
    <col min="6" max="6" width="22.5703125" style="11" customWidth="1"/>
    <col min="7" max="8" width="10" style="5" customWidth="1"/>
    <col min="9" max="10" width="8.85546875" style="5" customWidth="1"/>
    <col min="11" max="16384" width="9.140625" style="5"/>
  </cols>
  <sheetData>
    <row r="1" spans="1:10" ht="116.25" customHeight="1" x14ac:dyDescent="0.25">
      <c r="B1" s="6"/>
      <c r="C1" s="7"/>
      <c r="D1" s="8"/>
      <c r="E1" s="7"/>
      <c r="F1" s="7"/>
      <c r="G1" s="90" t="s">
        <v>13</v>
      </c>
      <c r="H1" s="90"/>
      <c r="I1" s="91"/>
      <c r="J1" s="91"/>
    </row>
    <row r="2" spans="1:10" ht="81.75" customHeight="1" x14ac:dyDescent="0.25">
      <c r="B2" s="6"/>
      <c r="C2" s="87" t="s">
        <v>40</v>
      </c>
      <c r="D2" s="88"/>
      <c r="E2" s="88"/>
      <c r="F2" s="88"/>
    </row>
    <row r="3" spans="1:10" ht="35.25" customHeight="1" x14ac:dyDescent="0.25">
      <c r="B3" s="6"/>
      <c r="C3" s="88" t="s">
        <v>18</v>
      </c>
      <c r="D3" s="88"/>
      <c r="E3" s="88"/>
      <c r="F3" s="88"/>
      <c r="I3" s="89" t="s">
        <v>41</v>
      </c>
      <c r="J3" s="89"/>
    </row>
    <row r="4" spans="1:10" ht="63.75" customHeight="1" x14ac:dyDescent="0.25">
      <c r="A4" s="92" t="s">
        <v>0</v>
      </c>
      <c r="B4" s="93" t="s">
        <v>12</v>
      </c>
      <c r="C4" s="80" t="s">
        <v>1</v>
      </c>
      <c r="D4" s="80" t="s">
        <v>2</v>
      </c>
      <c r="E4" s="80" t="s">
        <v>3</v>
      </c>
      <c r="F4" s="80" t="s">
        <v>4</v>
      </c>
      <c r="G4" s="81" t="s">
        <v>7</v>
      </c>
      <c r="H4" s="82"/>
      <c r="I4" s="80" t="s">
        <v>5</v>
      </c>
      <c r="J4" s="80" t="s">
        <v>6</v>
      </c>
    </row>
    <row r="5" spans="1:10" ht="29.25" customHeight="1" x14ac:dyDescent="0.25">
      <c r="A5" s="92"/>
      <c r="B5" s="94"/>
      <c r="C5" s="80"/>
      <c r="D5" s="80"/>
      <c r="E5" s="80"/>
      <c r="F5" s="80"/>
      <c r="G5" s="39" t="s">
        <v>45</v>
      </c>
      <c r="H5" s="39" t="s">
        <v>46</v>
      </c>
      <c r="I5" s="80"/>
      <c r="J5" s="80"/>
    </row>
    <row r="6" spans="1:10" ht="31.5" customHeight="1" x14ac:dyDescent="0.25">
      <c r="A6" s="9">
        <v>1</v>
      </c>
      <c r="B6" s="10"/>
      <c r="C6" s="14" t="s">
        <v>56</v>
      </c>
      <c r="D6" s="34">
        <v>8</v>
      </c>
      <c r="E6" s="14" t="s">
        <v>31</v>
      </c>
      <c r="F6" s="22" t="s">
        <v>57</v>
      </c>
      <c r="G6" s="10">
        <v>14</v>
      </c>
      <c r="H6" s="10">
        <v>100</v>
      </c>
      <c r="I6" s="21">
        <f>SUM(G6:H6)</f>
        <v>114</v>
      </c>
      <c r="J6" s="2"/>
    </row>
    <row r="7" spans="1:10" ht="31.5" customHeight="1" x14ac:dyDescent="0.25">
      <c r="A7" s="9">
        <v>2</v>
      </c>
      <c r="B7" s="10"/>
      <c r="C7" s="14" t="s">
        <v>58</v>
      </c>
      <c r="D7" s="34">
        <v>8</v>
      </c>
      <c r="E7" s="14" t="s">
        <v>31</v>
      </c>
      <c r="F7" s="22" t="s">
        <v>57</v>
      </c>
      <c r="G7" s="10">
        <v>27</v>
      </c>
      <c r="H7" s="10">
        <v>70</v>
      </c>
      <c r="I7" s="21">
        <f t="shared" ref="I7:I27" si="0">SUM(G7:H7)</f>
        <v>97</v>
      </c>
      <c r="J7" s="2"/>
    </row>
    <row r="8" spans="1:10" ht="31.5" customHeight="1" x14ac:dyDescent="0.25">
      <c r="A8" s="9">
        <v>3</v>
      </c>
      <c r="B8" s="10"/>
      <c r="C8" s="14" t="s">
        <v>27</v>
      </c>
      <c r="D8" s="34">
        <v>8</v>
      </c>
      <c r="E8" s="14" t="s">
        <v>20</v>
      </c>
      <c r="F8" s="22" t="s">
        <v>59</v>
      </c>
      <c r="G8" s="10">
        <v>24</v>
      </c>
      <c r="H8" s="10">
        <v>95</v>
      </c>
      <c r="I8" s="21">
        <f t="shared" si="0"/>
        <v>119</v>
      </c>
      <c r="J8" s="2" t="s">
        <v>154</v>
      </c>
    </row>
    <row r="9" spans="1:10" ht="31.5" customHeight="1" x14ac:dyDescent="0.25">
      <c r="A9" s="9">
        <v>4</v>
      </c>
      <c r="B9" s="10"/>
      <c r="C9" s="14" t="s">
        <v>60</v>
      </c>
      <c r="D9" s="34">
        <v>8</v>
      </c>
      <c r="E9" s="14" t="s">
        <v>20</v>
      </c>
      <c r="F9" s="22" t="s">
        <v>59</v>
      </c>
      <c r="G9" s="10">
        <v>30</v>
      </c>
      <c r="H9" s="10">
        <v>94</v>
      </c>
      <c r="I9" s="21">
        <f t="shared" si="0"/>
        <v>124</v>
      </c>
      <c r="J9" s="2" t="s">
        <v>153</v>
      </c>
    </row>
    <row r="10" spans="1:10" ht="31.5" customHeight="1" x14ac:dyDescent="0.25">
      <c r="A10" s="9">
        <v>5</v>
      </c>
      <c r="B10" s="10"/>
      <c r="C10" s="14" t="s">
        <v>61</v>
      </c>
      <c r="D10" s="34">
        <v>8</v>
      </c>
      <c r="E10" s="14" t="s">
        <v>20</v>
      </c>
      <c r="F10" s="22" t="s">
        <v>59</v>
      </c>
      <c r="G10" s="10">
        <v>20</v>
      </c>
      <c r="H10" s="10">
        <v>85</v>
      </c>
      <c r="I10" s="21">
        <f t="shared" si="0"/>
        <v>105</v>
      </c>
      <c r="J10" s="2"/>
    </row>
    <row r="11" spans="1:10" ht="31.5" customHeight="1" x14ac:dyDescent="0.25">
      <c r="A11" s="9">
        <v>6</v>
      </c>
      <c r="B11" s="10"/>
      <c r="C11" s="14" t="s">
        <v>62</v>
      </c>
      <c r="D11" s="34">
        <v>8</v>
      </c>
      <c r="E11" s="14" t="s">
        <v>20</v>
      </c>
      <c r="F11" s="22" t="s">
        <v>59</v>
      </c>
      <c r="G11" s="10">
        <v>19</v>
      </c>
      <c r="H11" s="10">
        <v>70</v>
      </c>
      <c r="I11" s="21">
        <f t="shared" si="0"/>
        <v>89</v>
      </c>
      <c r="J11" s="2"/>
    </row>
    <row r="12" spans="1:10" ht="31.5" customHeight="1" x14ac:dyDescent="0.25">
      <c r="A12" s="9">
        <v>7</v>
      </c>
      <c r="B12" s="10"/>
      <c r="C12" s="14" t="s">
        <v>29</v>
      </c>
      <c r="D12" s="34">
        <v>8</v>
      </c>
      <c r="E12" s="14" t="s">
        <v>20</v>
      </c>
      <c r="F12" s="22" t="s">
        <v>59</v>
      </c>
      <c r="G12" s="10">
        <v>19</v>
      </c>
      <c r="H12" s="10">
        <v>90</v>
      </c>
      <c r="I12" s="21">
        <f t="shared" si="0"/>
        <v>109</v>
      </c>
      <c r="J12" s="2"/>
    </row>
    <row r="13" spans="1:10" ht="31.5" customHeight="1" x14ac:dyDescent="0.25">
      <c r="A13" s="9">
        <v>8</v>
      </c>
      <c r="B13" s="10"/>
      <c r="C13" s="14" t="s">
        <v>63</v>
      </c>
      <c r="D13" s="34">
        <v>8</v>
      </c>
      <c r="E13" s="14" t="s">
        <v>20</v>
      </c>
      <c r="F13" s="22" t="s">
        <v>59</v>
      </c>
      <c r="G13" s="10">
        <v>17</v>
      </c>
      <c r="H13" s="10">
        <v>75</v>
      </c>
      <c r="I13" s="21">
        <f t="shared" si="0"/>
        <v>92</v>
      </c>
      <c r="J13" s="2"/>
    </row>
    <row r="14" spans="1:10" ht="31.5" customHeight="1" x14ac:dyDescent="0.25">
      <c r="A14" s="9">
        <v>9</v>
      </c>
      <c r="B14" s="10"/>
      <c r="C14" s="35" t="s">
        <v>64</v>
      </c>
      <c r="D14" s="34">
        <v>8</v>
      </c>
      <c r="E14" s="35" t="s">
        <v>65</v>
      </c>
      <c r="F14" s="23" t="s">
        <v>66</v>
      </c>
      <c r="G14" s="10">
        <v>8</v>
      </c>
      <c r="H14" s="10">
        <v>70</v>
      </c>
      <c r="I14" s="21">
        <f t="shared" si="0"/>
        <v>78</v>
      </c>
      <c r="J14" s="2"/>
    </row>
    <row r="15" spans="1:10" ht="31.5" customHeight="1" x14ac:dyDescent="0.25">
      <c r="A15" s="9">
        <v>10</v>
      </c>
      <c r="B15" s="10"/>
      <c r="C15" s="14" t="s">
        <v>68</v>
      </c>
      <c r="D15" s="34">
        <v>8</v>
      </c>
      <c r="E15" s="14" t="s">
        <v>22</v>
      </c>
      <c r="F15" s="23" t="s">
        <v>67</v>
      </c>
      <c r="G15" s="10">
        <v>26</v>
      </c>
      <c r="H15" s="10">
        <v>75</v>
      </c>
      <c r="I15" s="21">
        <f t="shared" si="0"/>
        <v>101</v>
      </c>
      <c r="J15" s="2"/>
    </row>
    <row r="16" spans="1:10" ht="31.5" customHeight="1" x14ac:dyDescent="0.25">
      <c r="A16" s="9">
        <v>11</v>
      </c>
      <c r="B16" s="10"/>
      <c r="C16" s="14" t="s">
        <v>69</v>
      </c>
      <c r="D16" s="34">
        <v>8</v>
      </c>
      <c r="E16" s="14" t="s">
        <v>36</v>
      </c>
      <c r="F16" s="23" t="s">
        <v>70</v>
      </c>
      <c r="G16" s="10">
        <v>34</v>
      </c>
      <c r="H16" s="10">
        <v>100</v>
      </c>
      <c r="I16" s="21">
        <f t="shared" si="0"/>
        <v>134</v>
      </c>
      <c r="J16" s="21" t="s">
        <v>152</v>
      </c>
    </row>
    <row r="17" spans="1:10" ht="31.5" customHeight="1" x14ac:dyDescent="0.25">
      <c r="A17" s="9">
        <v>12</v>
      </c>
      <c r="B17" s="10"/>
      <c r="C17" s="36" t="s">
        <v>71</v>
      </c>
      <c r="D17" s="34">
        <v>8</v>
      </c>
      <c r="E17" s="14" t="s">
        <v>36</v>
      </c>
      <c r="F17" s="23" t="s">
        <v>70</v>
      </c>
      <c r="G17" s="10">
        <v>37</v>
      </c>
      <c r="H17" s="10">
        <v>75</v>
      </c>
      <c r="I17" s="21">
        <f t="shared" si="0"/>
        <v>112</v>
      </c>
      <c r="J17" s="21"/>
    </row>
    <row r="18" spans="1:10" ht="31.5" customHeight="1" x14ac:dyDescent="0.25">
      <c r="A18" s="9">
        <v>13</v>
      </c>
      <c r="B18" s="10"/>
      <c r="C18" s="14" t="s">
        <v>72</v>
      </c>
      <c r="D18" s="34">
        <v>8</v>
      </c>
      <c r="E18" s="14" t="s">
        <v>36</v>
      </c>
      <c r="F18" s="23" t="s">
        <v>70</v>
      </c>
      <c r="G18" s="10">
        <v>23</v>
      </c>
      <c r="H18" s="10">
        <v>60</v>
      </c>
      <c r="I18" s="21">
        <f t="shared" si="0"/>
        <v>83</v>
      </c>
      <c r="J18" s="2"/>
    </row>
    <row r="19" spans="1:10" ht="31.5" customHeight="1" x14ac:dyDescent="0.25">
      <c r="A19" s="9">
        <v>14</v>
      </c>
      <c r="B19" s="10"/>
      <c r="C19" s="35" t="s">
        <v>73</v>
      </c>
      <c r="D19" s="34">
        <v>8</v>
      </c>
      <c r="E19" s="35" t="s">
        <v>74</v>
      </c>
      <c r="F19" s="23" t="s">
        <v>75</v>
      </c>
      <c r="G19" s="10">
        <v>29</v>
      </c>
      <c r="H19" s="10">
        <v>85</v>
      </c>
      <c r="I19" s="21">
        <f t="shared" si="0"/>
        <v>114</v>
      </c>
      <c r="J19" s="2"/>
    </row>
    <row r="20" spans="1:10" ht="31.5" customHeight="1" x14ac:dyDescent="0.25">
      <c r="A20" s="9">
        <v>15</v>
      </c>
      <c r="B20" s="10"/>
      <c r="C20" s="35" t="s">
        <v>76</v>
      </c>
      <c r="D20" s="34">
        <v>8</v>
      </c>
      <c r="E20" s="35" t="s">
        <v>74</v>
      </c>
      <c r="F20" s="23" t="s">
        <v>75</v>
      </c>
      <c r="G20" s="10">
        <v>33</v>
      </c>
      <c r="H20" s="10">
        <v>65</v>
      </c>
      <c r="I20" s="21">
        <f t="shared" si="0"/>
        <v>98</v>
      </c>
      <c r="J20" s="2"/>
    </row>
    <row r="21" spans="1:10" ht="31.5" customHeight="1" x14ac:dyDescent="0.25">
      <c r="A21" s="9">
        <v>16</v>
      </c>
      <c r="B21" s="10"/>
      <c r="C21" s="35" t="s">
        <v>28</v>
      </c>
      <c r="D21" s="34">
        <v>8</v>
      </c>
      <c r="E21" s="35" t="s">
        <v>77</v>
      </c>
      <c r="F21" s="23" t="s">
        <v>55</v>
      </c>
      <c r="G21" s="10">
        <v>30</v>
      </c>
      <c r="H21" s="10">
        <v>95</v>
      </c>
      <c r="I21" s="21">
        <f t="shared" si="0"/>
        <v>125</v>
      </c>
      <c r="J21" s="2" t="s">
        <v>153</v>
      </c>
    </row>
    <row r="22" spans="1:10" ht="31.5" customHeight="1" x14ac:dyDescent="0.25">
      <c r="A22" s="9">
        <v>17</v>
      </c>
      <c r="B22" s="10"/>
      <c r="C22" s="35" t="s">
        <v>26</v>
      </c>
      <c r="D22" s="34">
        <v>8</v>
      </c>
      <c r="E22" s="35" t="s">
        <v>77</v>
      </c>
      <c r="F22" s="23" t="s">
        <v>55</v>
      </c>
      <c r="G22" s="10">
        <v>47</v>
      </c>
      <c r="H22" s="10">
        <v>75</v>
      </c>
      <c r="I22" s="21">
        <f t="shared" si="0"/>
        <v>122</v>
      </c>
      <c r="J22" s="2" t="s">
        <v>154</v>
      </c>
    </row>
    <row r="23" spans="1:10" ht="31.5" customHeight="1" x14ac:dyDescent="0.25">
      <c r="A23" s="9">
        <v>18</v>
      </c>
      <c r="B23" s="40"/>
      <c r="C23" s="41" t="s">
        <v>78</v>
      </c>
      <c r="D23" s="42">
        <v>8</v>
      </c>
      <c r="E23" s="41" t="s">
        <v>31</v>
      </c>
      <c r="F23" s="43" t="s">
        <v>57</v>
      </c>
      <c r="G23" s="40">
        <v>35</v>
      </c>
      <c r="H23" s="40">
        <v>85</v>
      </c>
      <c r="I23" s="21">
        <f t="shared" si="0"/>
        <v>120</v>
      </c>
      <c r="J23" s="37" t="s">
        <v>154</v>
      </c>
    </row>
    <row r="24" spans="1:10" ht="31.5" customHeight="1" x14ac:dyDescent="0.25">
      <c r="A24" s="9">
        <v>19</v>
      </c>
      <c r="B24" s="10"/>
      <c r="C24" s="44" t="s">
        <v>139</v>
      </c>
      <c r="D24" s="45">
        <v>8</v>
      </c>
      <c r="E24" s="44" t="s">
        <v>140</v>
      </c>
      <c r="F24" s="46" t="s">
        <v>141</v>
      </c>
      <c r="G24" s="10">
        <v>26</v>
      </c>
      <c r="H24" s="10">
        <v>65</v>
      </c>
      <c r="I24" s="21">
        <f t="shared" si="0"/>
        <v>91</v>
      </c>
      <c r="J24" s="2"/>
    </row>
    <row r="25" spans="1:10" ht="31.5" customHeight="1" x14ac:dyDescent="0.25">
      <c r="A25" s="9">
        <v>20</v>
      </c>
      <c r="B25" s="10"/>
      <c r="C25" s="44" t="s">
        <v>142</v>
      </c>
      <c r="D25" s="45">
        <v>8</v>
      </c>
      <c r="E25" s="44" t="s">
        <v>140</v>
      </c>
      <c r="F25" s="46" t="s">
        <v>141</v>
      </c>
      <c r="G25" s="10">
        <v>34</v>
      </c>
      <c r="H25" s="10">
        <v>80</v>
      </c>
      <c r="I25" s="21">
        <f t="shared" si="0"/>
        <v>114</v>
      </c>
      <c r="J25" s="2"/>
    </row>
    <row r="26" spans="1:10" ht="31.5" customHeight="1" x14ac:dyDescent="0.25">
      <c r="A26" s="9">
        <v>21</v>
      </c>
      <c r="B26" s="10"/>
      <c r="C26" s="44" t="s">
        <v>143</v>
      </c>
      <c r="D26" s="45">
        <v>8</v>
      </c>
      <c r="E26" s="44" t="s">
        <v>140</v>
      </c>
      <c r="F26" s="46" t="s">
        <v>141</v>
      </c>
      <c r="G26" s="10">
        <v>14</v>
      </c>
      <c r="H26" s="10">
        <v>75</v>
      </c>
      <c r="I26" s="21">
        <f t="shared" si="0"/>
        <v>89</v>
      </c>
      <c r="J26" s="2"/>
    </row>
    <row r="27" spans="1:10" ht="31.5" customHeight="1" x14ac:dyDescent="0.25">
      <c r="A27" s="9">
        <v>22</v>
      </c>
      <c r="B27" s="10"/>
      <c r="C27" s="44" t="s">
        <v>144</v>
      </c>
      <c r="D27" s="45">
        <v>8</v>
      </c>
      <c r="E27" s="44" t="s">
        <v>140</v>
      </c>
      <c r="F27" s="46" t="s">
        <v>141</v>
      </c>
      <c r="G27" s="10">
        <v>27</v>
      </c>
      <c r="H27" s="10">
        <v>75</v>
      </c>
      <c r="I27" s="21">
        <f t="shared" si="0"/>
        <v>102</v>
      </c>
      <c r="J27" s="2"/>
    </row>
    <row r="28" spans="1:10" x14ac:dyDescent="0.25">
      <c r="A28" s="75" t="s">
        <v>8</v>
      </c>
      <c r="B28" s="75"/>
      <c r="C28" s="75"/>
      <c r="D28" s="75"/>
    </row>
    <row r="31" spans="1:10" x14ac:dyDescent="0.25">
      <c r="A31" s="76" t="s">
        <v>9</v>
      </c>
      <c r="B31" s="76"/>
      <c r="C31" s="76"/>
      <c r="D31" s="76"/>
    </row>
    <row r="32" spans="1:10" x14ac:dyDescent="0.25">
      <c r="A32" s="76" t="s">
        <v>10</v>
      </c>
      <c r="B32" s="76"/>
      <c r="C32" s="76"/>
    </row>
    <row r="34" spans="1:4" x14ac:dyDescent="0.25">
      <c r="A34" s="76" t="s">
        <v>11</v>
      </c>
      <c r="B34" s="76"/>
      <c r="C34" s="76"/>
    </row>
    <row r="37" spans="1:4" x14ac:dyDescent="0.25">
      <c r="A37" s="1"/>
      <c r="B37" s="1"/>
      <c r="C37" s="3"/>
      <c r="D37" s="4"/>
    </row>
  </sheetData>
  <autoFilter ref="A4:F5">
    <sortState ref="A7:F27">
      <sortCondition ref="A4:A5"/>
    </sortState>
  </autoFilter>
  <mergeCells count="17">
    <mergeCell ref="G1:J1"/>
    <mergeCell ref="C2:F2"/>
    <mergeCell ref="C3:F3"/>
    <mergeCell ref="C4:C5"/>
    <mergeCell ref="D4:D5"/>
    <mergeCell ref="E4:E5"/>
    <mergeCell ref="F4:F5"/>
    <mergeCell ref="G4:H4"/>
    <mergeCell ref="I4:I5"/>
    <mergeCell ref="J4:J5"/>
    <mergeCell ref="I3:J3"/>
    <mergeCell ref="A28:D28"/>
    <mergeCell ref="A31:D31"/>
    <mergeCell ref="A32:C32"/>
    <mergeCell ref="A34:C34"/>
    <mergeCell ref="A4:A5"/>
    <mergeCell ref="B4:B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topLeftCell="A27" zoomScaleSheetLayoutView="100" workbookViewId="0">
      <selection activeCell="E25" sqref="E25"/>
    </sheetView>
  </sheetViews>
  <sheetFormatPr defaultRowHeight="15" x14ac:dyDescent="0.25"/>
  <cols>
    <col min="1" max="1" width="4.42578125" style="1" customWidth="1"/>
    <col min="2" max="2" width="6.28515625" style="18" customWidth="1"/>
    <col min="3" max="3" width="22" style="3" customWidth="1"/>
    <col min="4" max="4" width="7.28515625" style="4" customWidth="1"/>
    <col min="5" max="5" width="26.5703125" style="3" customWidth="1"/>
    <col min="6" max="6" width="24.140625" style="3" customWidth="1"/>
    <col min="7" max="8" width="10.42578125" style="1" customWidth="1"/>
    <col min="9" max="10" width="8.7109375" style="1" customWidth="1"/>
    <col min="11" max="16384" width="9.140625" style="1"/>
  </cols>
  <sheetData>
    <row r="1" spans="1:10" ht="116.25" customHeight="1" x14ac:dyDescent="0.25">
      <c r="A1" s="18"/>
      <c r="B1" s="16"/>
      <c r="C1" s="19"/>
      <c r="D1" s="20"/>
      <c r="E1" s="19"/>
      <c r="F1" s="19"/>
      <c r="G1" s="85" t="s">
        <v>13</v>
      </c>
      <c r="H1" s="85"/>
      <c r="I1" s="86"/>
      <c r="J1" s="86"/>
    </row>
    <row r="2" spans="1:10" ht="81.75" customHeight="1" x14ac:dyDescent="0.25">
      <c r="A2" s="18"/>
      <c r="B2" s="16"/>
      <c r="C2" s="87" t="s">
        <v>40</v>
      </c>
      <c r="D2" s="88"/>
      <c r="E2" s="88"/>
      <c r="F2" s="88"/>
      <c r="G2" s="18"/>
      <c r="H2" s="18"/>
      <c r="I2" s="18"/>
      <c r="J2" s="18"/>
    </row>
    <row r="3" spans="1:10" ht="55.5" customHeight="1" x14ac:dyDescent="0.25">
      <c r="A3" s="18"/>
      <c r="B3" s="16"/>
      <c r="C3" s="88" t="s">
        <v>14</v>
      </c>
      <c r="D3" s="88"/>
      <c r="E3" s="88"/>
      <c r="F3" s="88"/>
      <c r="G3" s="18"/>
      <c r="H3" s="18"/>
      <c r="I3" s="89" t="s">
        <v>42</v>
      </c>
      <c r="J3" s="89"/>
    </row>
    <row r="4" spans="1:10" ht="63.75" customHeight="1" x14ac:dyDescent="0.25">
      <c r="A4" s="77" t="s">
        <v>0</v>
      </c>
      <c r="B4" s="78" t="s">
        <v>12</v>
      </c>
      <c r="C4" s="80" t="s">
        <v>1</v>
      </c>
      <c r="D4" s="80" t="s">
        <v>2</v>
      </c>
      <c r="E4" s="80" t="s">
        <v>3</v>
      </c>
      <c r="F4" s="80" t="s">
        <v>4</v>
      </c>
      <c r="G4" s="81" t="s">
        <v>7</v>
      </c>
      <c r="H4" s="82"/>
      <c r="I4" s="80" t="s">
        <v>5</v>
      </c>
      <c r="J4" s="80" t="s">
        <v>6</v>
      </c>
    </row>
    <row r="5" spans="1:10" ht="29.25" customHeight="1" x14ac:dyDescent="0.25">
      <c r="A5" s="77"/>
      <c r="B5" s="79"/>
      <c r="C5" s="80"/>
      <c r="D5" s="80"/>
      <c r="E5" s="80"/>
      <c r="F5" s="80"/>
      <c r="G5" s="39" t="s">
        <v>45</v>
      </c>
      <c r="H5" s="39" t="s">
        <v>46</v>
      </c>
      <c r="I5" s="80"/>
      <c r="J5" s="80"/>
    </row>
    <row r="6" spans="1:10" s="61" customFormat="1" ht="38.25" customHeight="1" x14ac:dyDescent="0.25">
      <c r="A6" s="57">
        <v>1</v>
      </c>
      <c r="B6" s="58"/>
      <c r="C6" s="28" t="s">
        <v>79</v>
      </c>
      <c r="D6" s="29">
        <v>9</v>
      </c>
      <c r="E6" s="28" t="s">
        <v>36</v>
      </c>
      <c r="F6" s="25" t="s">
        <v>70</v>
      </c>
      <c r="G6" s="57">
        <v>31</v>
      </c>
      <c r="H6" s="57">
        <v>50</v>
      </c>
      <c r="I6" s="59">
        <f>SUM(G6:H6)</f>
        <v>81</v>
      </c>
      <c r="J6" s="60"/>
    </row>
    <row r="7" spans="1:10" s="61" customFormat="1" ht="38.25" customHeight="1" x14ac:dyDescent="0.25">
      <c r="A7" s="57">
        <v>2</v>
      </c>
      <c r="B7" s="58"/>
      <c r="C7" s="28" t="s">
        <v>80</v>
      </c>
      <c r="D7" s="29">
        <v>9</v>
      </c>
      <c r="E7" s="28" t="s">
        <v>36</v>
      </c>
      <c r="F7" s="25" t="s">
        <v>70</v>
      </c>
      <c r="G7" s="57">
        <v>11</v>
      </c>
      <c r="H7" s="57">
        <v>50</v>
      </c>
      <c r="I7" s="59">
        <f t="shared" ref="I7:I36" si="0">SUM(G7:H7)</f>
        <v>61</v>
      </c>
      <c r="J7" s="60"/>
    </row>
    <row r="8" spans="1:10" s="61" customFormat="1" ht="38.25" customHeight="1" x14ac:dyDescent="0.25">
      <c r="A8" s="57">
        <v>3</v>
      </c>
      <c r="B8" s="58"/>
      <c r="C8" s="28" t="s">
        <v>81</v>
      </c>
      <c r="D8" s="29">
        <v>9</v>
      </c>
      <c r="E8" s="28" t="s">
        <v>21</v>
      </c>
      <c r="F8" s="24" t="s">
        <v>82</v>
      </c>
      <c r="G8" s="57">
        <v>120</v>
      </c>
      <c r="H8" s="57">
        <v>75</v>
      </c>
      <c r="I8" s="59">
        <f t="shared" si="0"/>
        <v>195</v>
      </c>
      <c r="J8" s="60" t="s">
        <v>152</v>
      </c>
    </row>
    <row r="9" spans="1:10" s="61" customFormat="1" ht="38.25" customHeight="1" x14ac:dyDescent="0.25">
      <c r="A9" s="57">
        <v>4</v>
      </c>
      <c r="B9" s="58"/>
      <c r="C9" s="28" t="s">
        <v>83</v>
      </c>
      <c r="D9" s="29">
        <v>9</v>
      </c>
      <c r="E9" s="28" t="s">
        <v>21</v>
      </c>
      <c r="F9" s="24" t="s">
        <v>82</v>
      </c>
      <c r="G9" s="57">
        <v>15</v>
      </c>
      <c r="H9" s="57">
        <v>85</v>
      </c>
      <c r="I9" s="59">
        <f t="shared" si="0"/>
        <v>100</v>
      </c>
      <c r="J9" s="60"/>
    </row>
    <row r="10" spans="1:10" s="61" customFormat="1" ht="38.25" customHeight="1" x14ac:dyDescent="0.25">
      <c r="A10" s="57">
        <v>5</v>
      </c>
      <c r="B10" s="58"/>
      <c r="C10" s="28" t="s">
        <v>84</v>
      </c>
      <c r="D10" s="29">
        <v>9</v>
      </c>
      <c r="E10" s="28" t="s">
        <v>21</v>
      </c>
      <c r="F10" s="24" t="s">
        <v>85</v>
      </c>
      <c r="G10" s="57">
        <v>111</v>
      </c>
      <c r="H10" s="57">
        <v>80</v>
      </c>
      <c r="I10" s="59">
        <f t="shared" si="0"/>
        <v>191</v>
      </c>
      <c r="J10" s="60" t="s">
        <v>153</v>
      </c>
    </row>
    <row r="11" spans="1:10" s="61" customFormat="1" ht="38.25" customHeight="1" x14ac:dyDescent="0.25">
      <c r="A11" s="57">
        <v>6</v>
      </c>
      <c r="B11" s="58"/>
      <c r="C11" s="28" t="s">
        <v>86</v>
      </c>
      <c r="D11" s="29">
        <v>9</v>
      </c>
      <c r="E11" s="28" t="s">
        <v>36</v>
      </c>
      <c r="F11" s="25" t="s">
        <v>70</v>
      </c>
      <c r="G11" s="57">
        <v>17</v>
      </c>
      <c r="H11" s="57">
        <v>65</v>
      </c>
      <c r="I11" s="59">
        <f t="shared" si="0"/>
        <v>82</v>
      </c>
      <c r="J11" s="59"/>
    </row>
    <row r="12" spans="1:10" s="61" customFormat="1" ht="38.25" customHeight="1" x14ac:dyDescent="0.25">
      <c r="A12" s="57">
        <v>7</v>
      </c>
      <c r="B12" s="58"/>
      <c r="C12" s="28" t="s">
        <v>30</v>
      </c>
      <c r="D12" s="29">
        <v>9</v>
      </c>
      <c r="E12" s="28" t="s">
        <v>21</v>
      </c>
      <c r="F12" s="24" t="s">
        <v>87</v>
      </c>
      <c r="G12" s="57">
        <v>112</v>
      </c>
      <c r="H12" s="57">
        <v>65</v>
      </c>
      <c r="I12" s="59">
        <f t="shared" si="0"/>
        <v>177</v>
      </c>
      <c r="J12" s="60" t="s">
        <v>154</v>
      </c>
    </row>
    <row r="13" spans="1:10" s="61" customFormat="1" ht="38.25" customHeight="1" x14ac:dyDescent="0.25">
      <c r="A13" s="57">
        <v>8</v>
      </c>
      <c r="B13" s="58"/>
      <c r="C13" s="28" t="s">
        <v>88</v>
      </c>
      <c r="D13" s="29">
        <v>9</v>
      </c>
      <c r="E13" s="28" t="s">
        <v>21</v>
      </c>
      <c r="F13" s="24" t="s">
        <v>82</v>
      </c>
      <c r="G13" s="57">
        <v>35</v>
      </c>
      <c r="H13" s="57">
        <v>70</v>
      </c>
      <c r="I13" s="59">
        <f t="shared" si="0"/>
        <v>105</v>
      </c>
      <c r="J13" s="59"/>
    </row>
    <row r="14" spans="1:10" s="61" customFormat="1" ht="38.25" customHeight="1" x14ac:dyDescent="0.25">
      <c r="A14" s="57">
        <v>9</v>
      </c>
      <c r="B14" s="58"/>
      <c r="C14" s="28" t="s">
        <v>32</v>
      </c>
      <c r="D14" s="29">
        <v>9</v>
      </c>
      <c r="E14" s="28" t="s">
        <v>21</v>
      </c>
      <c r="F14" s="24" t="s">
        <v>82</v>
      </c>
      <c r="G14" s="57">
        <v>103</v>
      </c>
      <c r="H14" s="57">
        <v>70</v>
      </c>
      <c r="I14" s="59">
        <f t="shared" si="0"/>
        <v>173</v>
      </c>
      <c r="J14" s="60" t="s">
        <v>154</v>
      </c>
    </row>
    <row r="15" spans="1:10" s="61" customFormat="1" ht="38.25" customHeight="1" x14ac:dyDescent="0.25">
      <c r="A15" s="57">
        <v>10</v>
      </c>
      <c r="B15" s="58"/>
      <c r="C15" s="28" t="s">
        <v>33</v>
      </c>
      <c r="D15" s="29">
        <v>9</v>
      </c>
      <c r="E15" s="28" t="s">
        <v>23</v>
      </c>
      <c r="F15" s="24" t="s">
        <v>82</v>
      </c>
      <c r="G15" s="57">
        <v>19</v>
      </c>
      <c r="H15" s="57">
        <v>70</v>
      </c>
      <c r="I15" s="59">
        <f t="shared" si="0"/>
        <v>89</v>
      </c>
      <c r="J15" s="60"/>
    </row>
    <row r="16" spans="1:10" s="61" customFormat="1" ht="38.25" customHeight="1" x14ac:dyDescent="0.25">
      <c r="A16" s="57">
        <v>11</v>
      </c>
      <c r="B16" s="58"/>
      <c r="C16" s="28" t="s">
        <v>90</v>
      </c>
      <c r="D16" s="29">
        <v>9</v>
      </c>
      <c r="E16" s="28" t="s">
        <v>23</v>
      </c>
      <c r="F16" s="24" t="s">
        <v>82</v>
      </c>
      <c r="G16" s="57">
        <v>15</v>
      </c>
      <c r="H16" s="57">
        <v>65</v>
      </c>
      <c r="I16" s="59">
        <f t="shared" si="0"/>
        <v>80</v>
      </c>
      <c r="J16" s="60"/>
    </row>
    <row r="17" spans="1:10" s="61" customFormat="1" ht="38.25" customHeight="1" x14ac:dyDescent="0.25">
      <c r="A17" s="57">
        <v>12</v>
      </c>
      <c r="B17" s="58"/>
      <c r="C17" s="28" t="s">
        <v>91</v>
      </c>
      <c r="D17" s="29">
        <v>9</v>
      </c>
      <c r="E17" s="28" t="s">
        <v>20</v>
      </c>
      <c r="F17" s="24" t="s">
        <v>59</v>
      </c>
      <c r="G17" s="57">
        <v>9</v>
      </c>
      <c r="H17" s="57">
        <v>90</v>
      </c>
      <c r="I17" s="59">
        <f t="shared" si="0"/>
        <v>99</v>
      </c>
      <c r="J17" s="59"/>
    </row>
    <row r="18" spans="1:10" s="61" customFormat="1" ht="38.25" customHeight="1" x14ac:dyDescent="0.25">
      <c r="A18" s="57">
        <v>13</v>
      </c>
      <c r="B18" s="58"/>
      <c r="C18" s="28" t="s">
        <v>92</v>
      </c>
      <c r="D18" s="29">
        <v>9</v>
      </c>
      <c r="E18" s="28" t="s">
        <v>23</v>
      </c>
      <c r="F18" s="24" t="s">
        <v>82</v>
      </c>
      <c r="G18" s="57">
        <v>25</v>
      </c>
      <c r="H18" s="57">
        <v>70</v>
      </c>
      <c r="I18" s="59">
        <f t="shared" si="0"/>
        <v>95</v>
      </c>
      <c r="J18" s="60"/>
    </row>
    <row r="19" spans="1:10" s="61" customFormat="1" ht="38.25" customHeight="1" x14ac:dyDescent="0.25">
      <c r="A19" s="57">
        <v>14</v>
      </c>
      <c r="B19" s="58"/>
      <c r="C19" s="28" t="s">
        <v>93</v>
      </c>
      <c r="D19" s="29">
        <v>9</v>
      </c>
      <c r="E19" s="28" t="s">
        <v>20</v>
      </c>
      <c r="F19" s="24" t="s">
        <v>59</v>
      </c>
      <c r="G19" s="57">
        <v>27</v>
      </c>
      <c r="H19" s="57">
        <v>85</v>
      </c>
      <c r="I19" s="59">
        <f t="shared" si="0"/>
        <v>112</v>
      </c>
      <c r="J19" s="60"/>
    </row>
    <row r="20" spans="1:10" s="61" customFormat="1" ht="38.25" customHeight="1" x14ac:dyDescent="0.25">
      <c r="A20" s="57">
        <v>15</v>
      </c>
      <c r="B20" s="58"/>
      <c r="C20" s="28" t="s">
        <v>94</v>
      </c>
      <c r="D20" s="29">
        <v>9</v>
      </c>
      <c r="E20" s="28" t="s">
        <v>20</v>
      </c>
      <c r="F20" s="24" t="s">
        <v>59</v>
      </c>
      <c r="G20" s="57">
        <v>26</v>
      </c>
      <c r="H20" s="57">
        <v>30</v>
      </c>
      <c r="I20" s="59">
        <f t="shared" si="0"/>
        <v>56</v>
      </c>
      <c r="J20" s="60"/>
    </row>
    <row r="21" spans="1:10" s="61" customFormat="1" ht="38.25" customHeight="1" x14ac:dyDescent="0.25">
      <c r="A21" s="57">
        <v>16</v>
      </c>
      <c r="B21" s="58"/>
      <c r="C21" s="28" t="s">
        <v>95</v>
      </c>
      <c r="D21" s="29">
        <v>9</v>
      </c>
      <c r="E21" s="28" t="s">
        <v>20</v>
      </c>
      <c r="F21" s="24" t="s">
        <v>59</v>
      </c>
      <c r="G21" s="57">
        <v>13</v>
      </c>
      <c r="H21" s="57">
        <v>30</v>
      </c>
      <c r="I21" s="59">
        <f t="shared" si="0"/>
        <v>43</v>
      </c>
      <c r="J21" s="60"/>
    </row>
    <row r="22" spans="1:10" s="61" customFormat="1" ht="38.25" customHeight="1" x14ac:dyDescent="0.25">
      <c r="A22" s="57">
        <v>17</v>
      </c>
      <c r="B22" s="58"/>
      <c r="C22" s="28" t="s">
        <v>96</v>
      </c>
      <c r="D22" s="29">
        <v>9</v>
      </c>
      <c r="E22" s="28" t="s">
        <v>20</v>
      </c>
      <c r="F22" s="24" t="s">
        <v>59</v>
      </c>
      <c r="G22" s="57">
        <v>10</v>
      </c>
      <c r="H22" s="57">
        <v>70</v>
      </c>
      <c r="I22" s="59">
        <f t="shared" si="0"/>
        <v>80</v>
      </c>
      <c r="J22" s="60"/>
    </row>
    <row r="23" spans="1:10" s="61" customFormat="1" ht="38.25" customHeight="1" x14ac:dyDescent="0.25">
      <c r="A23" s="57">
        <v>18</v>
      </c>
      <c r="B23" s="58"/>
      <c r="C23" s="28" t="s">
        <v>97</v>
      </c>
      <c r="D23" s="29">
        <v>9</v>
      </c>
      <c r="E23" s="28" t="s">
        <v>20</v>
      </c>
      <c r="F23" s="24" t="s">
        <v>59</v>
      </c>
      <c r="G23" s="57">
        <v>39</v>
      </c>
      <c r="H23" s="57">
        <v>80</v>
      </c>
      <c r="I23" s="59">
        <f t="shared" si="0"/>
        <v>119</v>
      </c>
      <c r="J23" s="60"/>
    </row>
    <row r="24" spans="1:10" s="61" customFormat="1" ht="38.25" customHeight="1" x14ac:dyDescent="0.25">
      <c r="A24" s="57">
        <v>19</v>
      </c>
      <c r="B24" s="58"/>
      <c r="C24" s="31" t="s">
        <v>98</v>
      </c>
      <c r="D24" s="29">
        <v>9</v>
      </c>
      <c r="E24" s="31" t="s">
        <v>25</v>
      </c>
      <c r="F24" s="25" t="s">
        <v>48</v>
      </c>
      <c r="G24" s="57">
        <v>14</v>
      </c>
      <c r="H24" s="57">
        <v>25</v>
      </c>
      <c r="I24" s="59">
        <f t="shared" si="0"/>
        <v>39</v>
      </c>
      <c r="J24" s="60"/>
    </row>
    <row r="25" spans="1:10" s="61" customFormat="1" ht="38.25" customHeight="1" x14ac:dyDescent="0.25">
      <c r="A25" s="57">
        <v>20</v>
      </c>
      <c r="B25" s="62"/>
      <c r="C25" s="31" t="s">
        <v>99</v>
      </c>
      <c r="D25" s="29">
        <v>9</v>
      </c>
      <c r="E25" s="31" t="s">
        <v>25</v>
      </c>
      <c r="F25" s="25" t="s">
        <v>48</v>
      </c>
      <c r="G25" s="63">
        <v>21</v>
      </c>
      <c r="H25" s="63">
        <v>35</v>
      </c>
      <c r="I25" s="59">
        <f t="shared" si="0"/>
        <v>56</v>
      </c>
      <c r="J25" s="63"/>
    </row>
    <row r="26" spans="1:10" s="61" customFormat="1" ht="38.25" customHeight="1" x14ac:dyDescent="0.25">
      <c r="A26" s="57">
        <v>21</v>
      </c>
      <c r="B26" s="62"/>
      <c r="C26" s="31" t="s">
        <v>100</v>
      </c>
      <c r="D26" s="29">
        <v>9</v>
      </c>
      <c r="E26" s="31" t="s">
        <v>25</v>
      </c>
      <c r="F26" s="25" t="s">
        <v>48</v>
      </c>
      <c r="G26" s="63">
        <v>22</v>
      </c>
      <c r="H26" s="63">
        <v>30</v>
      </c>
      <c r="I26" s="59">
        <f t="shared" si="0"/>
        <v>52</v>
      </c>
      <c r="J26" s="63"/>
    </row>
    <row r="27" spans="1:10" s="61" customFormat="1" ht="38.25" customHeight="1" x14ac:dyDescent="0.25">
      <c r="A27" s="57">
        <v>22</v>
      </c>
      <c r="B27" s="62"/>
      <c r="C27" s="31" t="s">
        <v>101</v>
      </c>
      <c r="D27" s="29">
        <v>9</v>
      </c>
      <c r="E27" s="31" t="s">
        <v>25</v>
      </c>
      <c r="F27" s="25" t="s">
        <v>48</v>
      </c>
      <c r="G27" s="63">
        <v>6</v>
      </c>
      <c r="H27" s="63">
        <v>45</v>
      </c>
      <c r="I27" s="59">
        <f t="shared" si="0"/>
        <v>51</v>
      </c>
      <c r="J27" s="63"/>
    </row>
    <row r="28" spans="1:10" s="61" customFormat="1" ht="38.25" customHeight="1" x14ac:dyDescent="0.25">
      <c r="A28" s="57">
        <v>23</v>
      </c>
      <c r="B28" s="62"/>
      <c r="C28" s="28" t="s">
        <v>102</v>
      </c>
      <c r="D28" s="29">
        <v>9</v>
      </c>
      <c r="E28" s="28" t="s">
        <v>22</v>
      </c>
      <c r="F28" s="25" t="s">
        <v>67</v>
      </c>
      <c r="G28" s="63">
        <v>30</v>
      </c>
      <c r="H28" s="63">
        <v>65</v>
      </c>
      <c r="I28" s="59">
        <f t="shared" si="0"/>
        <v>95</v>
      </c>
      <c r="J28" s="63"/>
    </row>
    <row r="29" spans="1:10" s="61" customFormat="1" ht="38.25" customHeight="1" x14ac:dyDescent="0.25">
      <c r="A29" s="57">
        <v>24</v>
      </c>
      <c r="B29" s="62"/>
      <c r="C29" s="13" t="s">
        <v>103</v>
      </c>
      <c r="D29" s="30">
        <v>9</v>
      </c>
      <c r="E29" s="13" t="s">
        <v>24</v>
      </c>
      <c r="F29" s="33" t="s">
        <v>104</v>
      </c>
      <c r="G29" s="63">
        <v>7</v>
      </c>
      <c r="H29" s="63">
        <v>0</v>
      </c>
      <c r="I29" s="59">
        <f t="shared" si="0"/>
        <v>7</v>
      </c>
      <c r="J29" s="63"/>
    </row>
    <row r="30" spans="1:10" s="61" customFormat="1" ht="38.25" customHeight="1" x14ac:dyDescent="0.25">
      <c r="A30" s="57">
        <v>25</v>
      </c>
      <c r="B30" s="62"/>
      <c r="C30" s="13" t="s">
        <v>105</v>
      </c>
      <c r="D30" s="30">
        <v>9</v>
      </c>
      <c r="E30" s="13" t="s">
        <v>24</v>
      </c>
      <c r="F30" s="33" t="s">
        <v>104</v>
      </c>
      <c r="G30" s="63">
        <v>28</v>
      </c>
      <c r="H30" s="63">
        <v>35</v>
      </c>
      <c r="I30" s="59">
        <f t="shared" si="0"/>
        <v>63</v>
      </c>
      <c r="J30" s="63"/>
    </row>
    <row r="31" spans="1:10" s="61" customFormat="1" ht="38.25" customHeight="1" x14ac:dyDescent="0.25">
      <c r="A31" s="57">
        <v>26</v>
      </c>
      <c r="B31" s="62"/>
      <c r="C31" s="31" t="s">
        <v>106</v>
      </c>
      <c r="D31" s="29">
        <v>9</v>
      </c>
      <c r="E31" s="31" t="s">
        <v>74</v>
      </c>
      <c r="F31" s="25" t="s">
        <v>75</v>
      </c>
      <c r="G31" s="63">
        <v>17</v>
      </c>
      <c r="H31" s="63">
        <v>50</v>
      </c>
      <c r="I31" s="59">
        <f t="shared" si="0"/>
        <v>67</v>
      </c>
      <c r="J31" s="57"/>
    </row>
    <row r="32" spans="1:10" s="61" customFormat="1" ht="38.25" customHeight="1" x14ac:dyDescent="0.25">
      <c r="A32" s="57">
        <v>27</v>
      </c>
      <c r="B32" s="62"/>
      <c r="C32" s="31" t="s">
        <v>107</v>
      </c>
      <c r="D32" s="29">
        <v>9</v>
      </c>
      <c r="E32" s="28" t="s">
        <v>108</v>
      </c>
      <c r="F32" s="25" t="s">
        <v>109</v>
      </c>
      <c r="G32" s="63">
        <v>11</v>
      </c>
      <c r="H32" s="63">
        <v>30</v>
      </c>
      <c r="I32" s="59">
        <f t="shared" si="0"/>
        <v>41</v>
      </c>
      <c r="J32" s="63"/>
    </row>
    <row r="33" spans="1:10" s="61" customFormat="1" ht="38.25" customHeight="1" x14ac:dyDescent="0.25">
      <c r="A33" s="57">
        <v>28</v>
      </c>
      <c r="B33" s="62"/>
      <c r="C33" s="31" t="s">
        <v>110</v>
      </c>
      <c r="D33" s="29">
        <v>9</v>
      </c>
      <c r="E33" s="28" t="s">
        <v>108</v>
      </c>
      <c r="F33" s="25" t="s">
        <v>109</v>
      </c>
      <c r="G33" s="63">
        <v>12</v>
      </c>
      <c r="H33" s="63">
        <v>45</v>
      </c>
      <c r="I33" s="59">
        <f t="shared" si="0"/>
        <v>57</v>
      </c>
      <c r="J33" s="63"/>
    </row>
    <row r="34" spans="1:10" s="61" customFormat="1" ht="38.25" customHeight="1" x14ac:dyDescent="0.25">
      <c r="A34" s="57">
        <v>29</v>
      </c>
      <c r="B34" s="64"/>
      <c r="C34" s="50" t="s">
        <v>111</v>
      </c>
      <c r="D34" s="51">
        <v>9</v>
      </c>
      <c r="E34" s="47" t="s">
        <v>20</v>
      </c>
      <c r="F34" s="52" t="s">
        <v>59</v>
      </c>
      <c r="G34" s="65">
        <v>26</v>
      </c>
      <c r="H34" s="65">
        <v>95</v>
      </c>
      <c r="I34" s="59">
        <f t="shared" si="0"/>
        <v>121</v>
      </c>
      <c r="J34" s="65"/>
    </row>
    <row r="35" spans="1:10" s="61" customFormat="1" ht="38.25" customHeight="1" x14ac:dyDescent="0.25">
      <c r="A35" s="57">
        <v>30</v>
      </c>
      <c r="B35" s="62"/>
      <c r="C35" s="53" t="s">
        <v>148</v>
      </c>
      <c r="D35" s="54">
        <v>9</v>
      </c>
      <c r="E35" s="66" t="s">
        <v>140</v>
      </c>
      <c r="F35" s="56" t="s">
        <v>141</v>
      </c>
      <c r="G35" s="63">
        <v>10</v>
      </c>
      <c r="H35" s="63">
        <v>90</v>
      </c>
      <c r="I35" s="59">
        <f t="shared" si="0"/>
        <v>100</v>
      </c>
      <c r="J35" s="63"/>
    </row>
    <row r="36" spans="1:10" s="61" customFormat="1" ht="38.25" customHeight="1" x14ac:dyDescent="0.25">
      <c r="A36" s="57">
        <v>31</v>
      </c>
      <c r="B36" s="62"/>
      <c r="C36" s="53" t="s">
        <v>89</v>
      </c>
      <c r="D36" s="54">
        <v>9</v>
      </c>
      <c r="E36" s="66" t="s">
        <v>31</v>
      </c>
      <c r="F36" s="56" t="s">
        <v>57</v>
      </c>
      <c r="G36" s="63">
        <v>16</v>
      </c>
      <c r="H36" s="63">
        <v>80</v>
      </c>
      <c r="I36" s="59">
        <f t="shared" si="0"/>
        <v>96</v>
      </c>
      <c r="J36" s="63"/>
    </row>
    <row r="37" spans="1:10" ht="15.75" x14ac:dyDescent="0.25">
      <c r="A37" s="75" t="s">
        <v>8</v>
      </c>
      <c r="B37" s="75"/>
      <c r="C37" s="75"/>
      <c r="D37" s="75"/>
    </row>
    <row r="38" spans="1:10" ht="15.75" x14ac:dyDescent="0.25">
      <c r="A38" s="5"/>
      <c r="B38" s="5"/>
      <c r="C38" s="11"/>
      <c r="D38" s="12"/>
    </row>
    <row r="39" spans="1:10" ht="15.75" x14ac:dyDescent="0.25">
      <c r="A39" s="5"/>
      <c r="B39" s="5"/>
      <c r="C39" s="11"/>
      <c r="D39" s="12"/>
    </row>
    <row r="40" spans="1:10" ht="15.75" x14ac:dyDescent="0.25">
      <c r="A40" s="76" t="s">
        <v>9</v>
      </c>
      <c r="B40" s="76"/>
      <c r="C40" s="76"/>
      <c r="D40" s="76"/>
    </row>
    <row r="41" spans="1:10" ht="15.75" x14ac:dyDescent="0.25">
      <c r="A41" s="76" t="s">
        <v>10</v>
      </c>
      <c r="B41" s="76"/>
      <c r="C41" s="76"/>
      <c r="D41" s="12"/>
    </row>
    <row r="42" spans="1:10" ht="15.75" x14ac:dyDescent="0.25">
      <c r="A42" s="5"/>
      <c r="B42" s="5"/>
      <c r="C42" s="11"/>
      <c r="D42" s="12"/>
    </row>
    <row r="43" spans="1:10" ht="15.75" x14ac:dyDescent="0.25">
      <c r="A43" s="76" t="s">
        <v>11</v>
      </c>
      <c r="B43" s="76"/>
      <c r="C43" s="76"/>
      <c r="D43" s="12"/>
    </row>
    <row r="44" spans="1:10" ht="15.75" x14ac:dyDescent="0.25">
      <c r="A44" s="5"/>
      <c r="B44" s="5"/>
      <c r="C44" s="11"/>
      <c r="D44" s="12"/>
    </row>
    <row r="45" spans="1:10" ht="15.75" x14ac:dyDescent="0.25">
      <c r="A45" s="5"/>
      <c r="B45" s="5"/>
      <c r="C45" s="11"/>
      <c r="D45" s="12"/>
    </row>
    <row r="46" spans="1:10" ht="15.75" x14ac:dyDescent="0.25">
      <c r="A46" s="5"/>
      <c r="B46" s="5"/>
      <c r="C46" s="11"/>
      <c r="D46" s="12"/>
    </row>
  </sheetData>
  <autoFilter ref="A4:F5">
    <sortState ref="A7:F39">
      <sortCondition ref="A4:A5"/>
    </sortState>
  </autoFilter>
  <mergeCells count="17">
    <mergeCell ref="F4:F5"/>
    <mergeCell ref="B4:B5"/>
    <mergeCell ref="A41:C41"/>
    <mergeCell ref="A43:C43"/>
    <mergeCell ref="G1:J1"/>
    <mergeCell ref="C2:F2"/>
    <mergeCell ref="C3:F3"/>
    <mergeCell ref="A37:D37"/>
    <mergeCell ref="A40:D40"/>
    <mergeCell ref="I3:J3"/>
    <mergeCell ref="I4:I5"/>
    <mergeCell ref="J4:J5"/>
    <mergeCell ref="G4:H4"/>
    <mergeCell ref="A4:A5"/>
    <mergeCell ref="C4:C5"/>
    <mergeCell ref="D4:D5"/>
    <mergeCell ref="E4:E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topLeftCell="A9" zoomScale="110" zoomScaleSheetLayoutView="110" workbookViewId="0">
      <selection activeCell="I20" sqref="I20"/>
    </sheetView>
  </sheetViews>
  <sheetFormatPr defaultRowHeight="15" x14ac:dyDescent="0.25"/>
  <cols>
    <col min="1" max="1" width="4.42578125" style="1" customWidth="1"/>
    <col min="2" max="2" width="6.28515625" style="18" customWidth="1"/>
    <col min="3" max="3" width="24" style="3" customWidth="1"/>
    <col min="4" max="4" width="7.28515625" style="4" customWidth="1"/>
    <col min="5" max="5" width="27.5703125" style="3" customWidth="1"/>
    <col min="6" max="6" width="24.140625" style="3" customWidth="1"/>
    <col min="7" max="8" width="9.5703125" style="1" customWidth="1"/>
    <col min="9" max="10" width="8.85546875" style="1" customWidth="1"/>
    <col min="11" max="16384" width="9.140625" style="1"/>
  </cols>
  <sheetData>
    <row r="1" spans="1:10" ht="116.25" customHeight="1" x14ac:dyDescent="0.25">
      <c r="A1" s="18"/>
      <c r="B1" s="16"/>
      <c r="C1" s="19"/>
      <c r="D1" s="20"/>
      <c r="E1" s="19"/>
      <c r="F1" s="19"/>
      <c r="G1" s="85" t="s">
        <v>13</v>
      </c>
      <c r="H1" s="85"/>
      <c r="I1" s="86"/>
      <c r="J1" s="86"/>
    </row>
    <row r="2" spans="1:10" ht="81.75" customHeight="1" x14ac:dyDescent="0.25">
      <c r="A2" s="18"/>
      <c r="B2" s="16"/>
      <c r="C2" s="87" t="s">
        <v>40</v>
      </c>
      <c r="D2" s="88"/>
      <c r="E2" s="88"/>
      <c r="F2" s="88"/>
      <c r="G2" s="18"/>
      <c r="H2" s="18"/>
      <c r="I2" s="18"/>
      <c r="J2" s="18"/>
    </row>
    <row r="3" spans="1:10" ht="35.25" customHeight="1" x14ac:dyDescent="0.25">
      <c r="A3" s="18"/>
      <c r="B3" s="16"/>
      <c r="C3" s="88" t="s">
        <v>15</v>
      </c>
      <c r="D3" s="88"/>
      <c r="E3" s="88"/>
      <c r="F3" s="88"/>
      <c r="G3" s="18"/>
      <c r="H3" s="18"/>
      <c r="I3" s="89" t="s">
        <v>43</v>
      </c>
      <c r="J3" s="89"/>
    </row>
    <row r="4" spans="1:10" ht="63.75" customHeight="1" x14ac:dyDescent="0.25">
      <c r="A4" s="77" t="s">
        <v>0</v>
      </c>
      <c r="B4" s="78" t="s">
        <v>12</v>
      </c>
      <c r="C4" s="80" t="s">
        <v>1</v>
      </c>
      <c r="D4" s="80" t="s">
        <v>2</v>
      </c>
      <c r="E4" s="80" t="s">
        <v>3</v>
      </c>
      <c r="F4" s="80" t="s">
        <v>4</v>
      </c>
      <c r="G4" s="81" t="s">
        <v>7</v>
      </c>
      <c r="H4" s="82"/>
      <c r="I4" s="80" t="s">
        <v>5</v>
      </c>
      <c r="J4" s="80" t="s">
        <v>6</v>
      </c>
    </row>
    <row r="5" spans="1:10" ht="29.25" customHeight="1" x14ac:dyDescent="0.25">
      <c r="A5" s="77"/>
      <c r="B5" s="79"/>
      <c r="C5" s="80"/>
      <c r="D5" s="80"/>
      <c r="E5" s="80"/>
      <c r="F5" s="80"/>
      <c r="G5" s="39" t="s">
        <v>45</v>
      </c>
      <c r="H5" s="39" t="s">
        <v>46</v>
      </c>
      <c r="I5" s="80"/>
      <c r="J5" s="80"/>
    </row>
    <row r="6" spans="1:10" ht="36" customHeight="1" x14ac:dyDescent="0.25">
      <c r="A6" s="17">
        <v>1</v>
      </c>
      <c r="B6" s="17"/>
      <c r="C6" s="28" t="s">
        <v>112</v>
      </c>
      <c r="D6" s="29">
        <v>10</v>
      </c>
      <c r="E6" s="28" t="s">
        <v>31</v>
      </c>
      <c r="F6" s="24" t="s">
        <v>57</v>
      </c>
      <c r="G6" s="17">
        <v>29</v>
      </c>
      <c r="H6" s="17">
        <v>120</v>
      </c>
      <c r="I6" s="21">
        <f>SUM(G6:H6)</f>
        <v>149</v>
      </c>
      <c r="J6" s="21" t="s">
        <v>154</v>
      </c>
    </row>
    <row r="7" spans="1:10" ht="36" customHeight="1" x14ac:dyDescent="0.25">
      <c r="A7" s="17">
        <v>2</v>
      </c>
      <c r="B7" s="17"/>
      <c r="C7" s="28" t="s">
        <v>113</v>
      </c>
      <c r="D7" s="29">
        <v>10</v>
      </c>
      <c r="E7" s="28" t="s">
        <v>31</v>
      </c>
      <c r="F7" s="24" t="s">
        <v>57</v>
      </c>
      <c r="G7" s="17">
        <v>30</v>
      </c>
      <c r="H7" s="17">
        <v>115</v>
      </c>
      <c r="I7" s="21">
        <f t="shared" ref="I7:I20" si="0">SUM(G7:H7)</f>
        <v>145</v>
      </c>
      <c r="J7" s="21" t="s">
        <v>154</v>
      </c>
    </row>
    <row r="8" spans="1:10" ht="36" customHeight="1" x14ac:dyDescent="0.25">
      <c r="A8" s="17">
        <v>3</v>
      </c>
      <c r="B8" s="17"/>
      <c r="C8" s="28" t="s">
        <v>34</v>
      </c>
      <c r="D8" s="29">
        <v>10</v>
      </c>
      <c r="E8" s="28" t="s">
        <v>23</v>
      </c>
      <c r="F8" s="24" t="s">
        <v>82</v>
      </c>
      <c r="G8" s="17">
        <v>103</v>
      </c>
      <c r="H8" s="17">
        <v>120</v>
      </c>
      <c r="I8" s="21">
        <f t="shared" si="0"/>
        <v>223</v>
      </c>
      <c r="J8" s="2" t="s">
        <v>152</v>
      </c>
    </row>
    <row r="9" spans="1:10" ht="36" customHeight="1" x14ac:dyDescent="0.25">
      <c r="A9" s="17">
        <v>4</v>
      </c>
      <c r="B9" s="17"/>
      <c r="C9" s="28" t="s">
        <v>114</v>
      </c>
      <c r="D9" s="29">
        <v>10</v>
      </c>
      <c r="E9" s="28" t="s">
        <v>21</v>
      </c>
      <c r="F9" s="24" t="s">
        <v>82</v>
      </c>
      <c r="G9" s="17">
        <v>34</v>
      </c>
      <c r="H9" s="17">
        <v>55</v>
      </c>
      <c r="I9" s="21">
        <f t="shared" si="0"/>
        <v>89</v>
      </c>
      <c r="J9" s="2"/>
    </row>
    <row r="10" spans="1:10" ht="36" customHeight="1" x14ac:dyDescent="0.25">
      <c r="A10" s="17">
        <v>5</v>
      </c>
      <c r="B10" s="17"/>
      <c r="C10" s="28" t="s">
        <v>115</v>
      </c>
      <c r="D10" s="29">
        <v>10</v>
      </c>
      <c r="E10" s="28" t="s">
        <v>21</v>
      </c>
      <c r="F10" s="24" t="s">
        <v>82</v>
      </c>
      <c r="G10" s="17">
        <v>36</v>
      </c>
      <c r="H10" s="17">
        <v>45</v>
      </c>
      <c r="I10" s="21">
        <f t="shared" si="0"/>
        <v>81</v>
      </c>
      <c r="J10" s="2"/>
    </row>
    <row r="11" spans="1:10" ht="36" customHeight="1" x14ac:dyDescent="0.25">
      <c r="A11" s="17">
        <v>6</v>
      </c>
      <c r="B11" s="17"/>
      <c r="C11" s="28" t="s">
        <v>116</v>
      </c>
      <c r="D11" s="29">
        <v>10</v>
      </c>
      <c r="E11" s="28" t="s">
        <v>21</v>
      </c>
      <c r="F11" s="24" t="s">
        <v>82</v>
      </c>
      <c r="G11" s="17">
        <v>53</v>
      </c>
      <c r="H11" s="17">
        <v>109</v>
      </c>
      <c r="I11" s="21">
        <f t="shared" si="0"/>
        <v>162</v>
      </c>
      <c r="J11" s="2" t="s">
        <v>153</v>
      </c>
    </row>
    <row r="12" spans="1:10" ht="36" customHeight="1" x14ac:dyDescent="0.25">
      <c r="A12" s="17">
        <v>7</v>
      </c>
      <c r="B12" s="17"/>
      <c r="C12" s="28" t="s">
        <v>117</v>
      </c>
      <c r="D12" s="29">
        <v>10</v>
      </c>
      <c r="E12" s="28" t="s">
        <v>21</v>
      </c>
      <c r="F12" s="24" t="s">
        <v>82</v>
      </c>
      <c r="G12" s="17">
        <v>22</v>
      </c>
      <c r="H12" s="17">
        <v>120</v>
      </c>
      <c r="I12" s="21">
        <f t="shared" si="0"/>
        <v>142</v>
      </c>
      <c r="J12" s="2" t="s">
        <v>154</v>
      </c>
    </row>
    <row r="13" spans="1:10" ht="36" customHeight="1" x14ac:dyDescent="0.25">
      <c r="A13" s="17">
        <v>8</v>
      </c>
      <c r="B13" s="17"/>
      <c r="C13" s="28" t="s">
        <v>118</v>
      </c>
      <c r="D13" s="29">
        <v>10</v>
      </c>
      <c r="E13" s="28" t="s">
        <v>20</v>
      </c>
      <c r="F13" s="24" t="s">
        <v>59</v>
      </c>
      <c r="G13" s="17">
        <v>13</v>
      </c>
      <c r="H13" s="17">
        <v>69</v>
      </c>
      <c r="I13" s="21">
        <f t="shared" si="0"/>
        <v>82</v>
      </c>
      <c r="J13" s="21"/>
    </row>
    <row r="14" spans="1:10" ht="36" customHeight="1" x14ac:dyDescent="0.25">
      <c r="A14" s="17">
        <v>9</v>
      </c>
      <c r="B14" s="17"/>
      <c r="C14" s="28" t="s">
        <v>119</v>
      </c>
      <c r="D14" s="29">
        <v>10</v>
      </c>
      <c r="E14" s="28" t="s">
        <v>20</v>
      </c>
      <c r="F14" s="24" t="s">
        <v>59</v>
      </c>
      <c r="G14" s="17">
        <v>41</v>
      </c>
      <c r="H14" s="17">
        <v>69</v>
      </c>
      <c r="I14" s="21">
        <f t="shared" si="0"/>
        <v>110</v>
      </c>
      <c r="J14" s="21"/>
    </row>
    <row r="15" spans="1:10" ht="36" customHeight="1" x14ac:dyDescent="0.25">
      <c r="A15" s="17">
        <v>10</v>
      </c>
      <c r="B15" s="17"/>
      <c r="C15" s="13" t="s">
        <v>121</v>
      </c>
      <c r="D15" s="30"/>
      <c r="E15" s="13" t="s">
        <v>24</v>
      </c>
      <c r="F15" s="15" t="s">
        <v>120</v>
      </c>
      <c r="G15" s="17">
        <v>19</v>
      </c>
      <c r="H15" s="17">
        <v>0</v>
      </c>
      <c r="I15" s="21">
        <f t="shared" si="0"/>
        <v>19</v>
      </c>
      <c r="J15" s="2"/>
    </row>
    <row r="16" spans="1:10" ht="36" customHeight="1" x14ac:dyDescent="0.25">
      <c r="A16" s="17">
        <v>11</v>
      </c>
      <c r="B16" s="17"/>
      <c r="C16" s="28" t="s">
        <v>122</v>
      </c>
      <c r="D16" s="29">
        <v>10</v>
      </c>
      <c r="E16" s="28" t="s">
        <v>22</v>
      </c>
      <c r="F16" s="25" t="s">
        <v>67</v>
      </c>
      <c r="G16" s="17">
        <v>18</v>
      </c>
      <c r="H16" s="17">
        <v>115</v>
      </c>
      <c r="I16" s="21">
        <f t="shared" si="0"/>
        <v>133</v>
      </c>
      <c r="J16" s="2"/>
    </row>
    <row r="17" spans="1:10" ht="36" customHeight="1" x14ac:dyDescent="0.25">
      <c r="A17" s="17">
        <v>12</v>
      </c>
      <c r="B17" s="17"/>
      <c r="C17" s="28" t="s">
        <v>123</v>
      </c>
      <c r="D17" s="29">
        <v>10</v>
      </c>
      <c r="E17" s="31" t="s">
        <v>50</v>
      </c>
      <c r="F17" s="25" t="s">
        <v>70</v>
      </c>
      <c r="G17" s="17">
        <v>12</v>
      </c>
      <c r="H17" s="17">
        <v>0</v>
      </c>
      <c r="I17" s="21">
        <f t="shared" si="0"/>
        <v>12</v>
      </c>
      <c r="J17" s="2"/>
    </row>
    <row r="18" spans="1:10" ht="36" customHeight="1" x14ac:dyDescent="0.25">
      <c r="A18" s="17">
        <v>13</v>
      </c>
      <c r="B18" s="17"/>
      <c r="C18" s="28" t="s">
        <v>124</v>
      </c>
      <c r="D18" s="29">
        <v>10</v>
      </c>
      <c r="E18" s="31" t="s">
        <v>50</v>
      </c>
      <c r="F18" s="25" t="s">
        <v>70</v>
      </c>
      <c r="G18" s="17">
        <v>22</v>
      </c>
      <c r="H18" s="17">
        <v>120</v>
      </c>
      <c r="I18" s="21">
        <f t="shared" si="0"/>
        <v>142</v>
      </c>
      <c r="J18" s="2" t="s">
        <v>154</v>
      </c>
    </row>
    <row r="19" spans="1:10" ht="36" customHeight="1" x14ac:dyDescent="0.25">
      <c r="A19" s="17">
        <v>14</v>
      </c>
      <c r="B19" s="17"/>
      <c r="C19" s="32" t="s">
        <v>125</v>
      </c>
      <c r="D19" s="29">
        <v>10</v>
      </c>
      <c r="E19" s="28" t="s">
        <v>20</v>
      </c>
      <c r="F19" s="25" t="s">
        <v>59</v>
      </c>
      <c r="G19" s="17">
        <v>45</v>
      </c>
      <c r="H19" s="17">
        <v>72</v>
      </c>
      <c r="I19" s="21">
        <f t="shared" si="0"/>
        <v>117</v>
      </c>
      <c r="J19" s="2"/>
    </row>
    <row r="20" spans="1:10" ht="36" customHeight="1" x14ac:dyDescent="0.25">
      <c r="A20" s="17">
        <v>15</v>
      </c>
      <c r="B20" s="17"/>
      <c r="C20" s="31" t="s">
        <v>35</v>
      </c>
      <c r="D20" s="29">
        <v>10</v>
      </c>
      <c r="E20" s="31" t="s">
        <v>50</v>
      </c>
      <c r="F20" s="25" t="s">
        <v>70</v>
      </c>
      <c r="G20" s="17">
        <v>24</v>
      </c>
      <c r="H20" s="17">
        <v>115</v>
      </c>
      <c r="I20" s="21">
        <f t="shared" si="0"/>
        <v>139</v>
      </c>
      <c r="J20" s="2"/>
    </row>
    <row r="21" spans="1:10" ht="15.75" x14ac:dyDescent="0.25">
      <c r="A21" s="95" t="s">
        <v>8</v>
      </c>
      <c r="B21" s="95"/>
      <c r="C21" s="95"/>
      <c r="D21" s="95"/>
    </row>
    <row r="22" spans="1:10" ht="15.75" x14ac:dyDescent="0.25">
      <c r="A22" s="5"/>
      <c r="B22" s="5"/>
      <c r="C22" s="11"/>
      <c r="D22" s="12"/>
    </row>
    <row r="23" spans="1:10" ht="15.75" x14ac:dyDescent="0.25">
      <c r="A23" s="5"/>
      <c r="B23" s="5"/>
      <c r="C23" s="11"/>
      <c r="D23" s="12"/>
    </row>
    <row r="24" spans="1:10" ht="15.75" x14ac:dyDescent="0.25">
      <c r="A24" s="76" t="s">
        <v>9</v>
      </c>
      <c r="B24" s="76"/>
      <c r="C24" s="76"/>
      <c r="D24" s="76"/>
    </row>
    <row r="25" spans="1:10" ht="15.75" x14ac:dyDescent="0.25">
      <c r="A25" s="76" t="s">
        <v>10</v>
      </c>
      <c r="B25" s="76"/>
      <c r="C25" s="76"/>
      <c r="D25" s="12"/>
    </row>
    <row r="26" spans="1:10" ht="15.75" x14ac:dyDescent="0.25">
      <c r="A26" s="5"/>
      <c r="B26" s="5"/>
      <c r="C26" s="11"/>
      <c r="D26" s="12"/>
    </row>
    <row r="27" spans="1:10" ht="15.75" x14ac:dyDescent="0.25">
      <c r="A27" s="76" t="s">
        <v>11</v>
      </c>
      <c r="B27" s="76"/>
      <c r="C27" s="76"/>
      <c r="D27" s="12"/>
    </row>
    <row r="28" spans="1:10" x14ac:dyDescent="0.25">
      <c r="B28" s="1"/>
    </row>
    <row r="29" spans="1:10" x14ac:dyDescent="0.25">
      <c r="B29" s="1"/>
    </row>
    <row r="30" spans="1:10" x14ac:dyDescent="0.25">
      <c r="B30" s="1"/>
    </row>
  </sheetData>
  <autoFilter ref="A4:F5">
    <sortState ref="A7:F38">
      <sortCondition ref="A4:A5"/>
    </sortState>
  </autoFilter>
  <mergeCells count="17">
    <mergeCell ref="J4:J5"/>
    <mergeCell ref="A21:D21"/>
    <mergeCell ref="A24:D24"/>
    <mergeCell ref="A25:C25"/>
    <mergeCell ref="A27:C27"/>
    <mergeCell ref="G1:J1"/>
    <mergeCell ref="C2:F2"/>
    <mergeCell ref="C3:F3"/>
    <mergeCell ref="I3:J3"/>
    <mergeCell ref="A4:A5"/>
    <mergeCell ref="B4:B5"/>
    <mergeCell ref="C4:C5"/>
    <mergeCell ref="D4:D5"/>
    <mergeCell ref="E4:E5"/>
    <mergeCell ref="F4:F5"/>
    <mergeCell ref="G4:H4"/>
    <mergeCell ref="I4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topLeftCell="B12" zoomScaleSheetLayoutView="100" workbookViewId="0">
      <selection activeCell="G26" sqref="G26"/>
    </sheetView>
  </sheetViews>
  <sheetFormatPr defaultRowHeight="15" x14ac:dyDescent="0.25"/>
  <cols>
    <col min="1" max="1" width="4.42578125" style="1" customWidth="1"/>
    <col min="2" max="2" width="5.7109375" style="18" customWidth="1"/>
    <col min="3" max="3" width="20.7109375" style="3" customWidth="1"/>
    <col min="4" max="4" width="6" style="4" customWidth="1"/>
    <col min="5" max="5" width="29.5703125" style="3" customWidth="1"/>
    <col min="6" max="6" width="24.140625" style="3" customWidth="1"/>
    <col min="7" max="8" width="9.42578125" style="1" customWidth="1"/>
    <col min="9" max="10" width="10" style="1" customWidth="1"/>
    <col min="11" max="16384" width="9.140625" style="1"/>
  </cols>
  <sheetData>
    <row r="1" spans="1:10" ht="116.25" customHeight="1" x14ac:dyDescent="0.25">
      <c r="A1" s="18"/>
      <c r="B1" s="16"/>
      <c r="C1" s="19"/>
      <c r="D1" s="20"/>
      <c r="E1" s="19"/>
      <c r="F1" s="19"/>
      <c r="G1" s="85" t="s">
        <v>13</v>
      </c>
      <c r="H1" s="85"/>
      <c r="I1" s="86"/>
      <c r="J1" s="86"/>
    </row>
    <row r="2" spans="1:10" ht="81.75" customHeight="1" x14ac:dyDescent="0.25">
      <c r="A2" s="18"/>
      <c r="B2" s="16"/>
      <c r="C2" s="87" t="s">
        <v>40</v>
      </c>
      <c r="D2" s="88"/>
      <c r="E2" s="88"/>
      <c r="F2" s="88"/>
      <c r="G2" s="18"/>
      <c r="H2" s="18"/>
      <c r="I2" s="18"/>
      <c r="J2" s="18"/>
    </row>
    <row r="3" spans="1:10" ht="51" customHeight="1" x14ac:dyDescent="0.25">
      <c r="A3" s="18"/>
      <c r="B3" s="16"/>
      <c r="C3" s="88" t="s">
        <v>16</v>
      </c>
      <c r="D3" s="88"/>
      <c r="E3" s="88"/>
      <c r="F3" s="88"/>
      <c r="G3" s="18"/>
      <c r="H3" s="18"/>
      <c r="I3" s="89" t="s">
        <v>44</v>
      </c>
      <c r="J3" s="89"/>
    </row>
    <row r="4" spans="1:10" ht="63.75" customHeight="1" x14ac:dyDescent="0.25">
      <c r="A4" s="77" t="s">
        <v>0</v>
      </c>
      <c r="B4" s="78" t="s">
        <v>12</v>
      </c>
      <c r="C4" s="80" t="s">
        <v>1</v>
      </c>
      <c r="D4" s="80" t="s">
        <v>2</v>
      </c>
      <c r="E4" s="80" t="s">
        <v>3</v>
      </c>
      <c r="F4" s="80" t="s">
        <v>4</v>
      </c>
      <c r="G4" s="81" t="s">
        <v>7</v>
      </c>
      <c r="H4" s="82"/>
      <c r="I4" s="80" t="s">
        <v>5</v>
      </c>
      <c r="J4" s="80" t="s">
        <v>6</v>
      </c>
    </row>
    <row r="5" spans="1:10" ht="29.25" customHeight="1" x14ac:dyDescent="0.25">
      <c r="A5" s="77"/>
      <c r="B5" s="79"/>
      <c r="C5" s="80"/>
      <c r="D5" s="80"/>
      <c r="E5" s="80"/>
      <c r="F5" s="80"/>
      <c r="G5" s="39" t="s">
        <v>45</v>
      </c>
      <c r="H5" s="39" t="s">
        <v>46</v>
      </c>
      <c r="I5" s="80"/>
      <c r="J5" s="80"/>
    </row>
    <row r="6" spans="1:10" ht="36.75" customHeight="1" x14ac:dyDescent="0.25">
      <c r="A6" s="17">
        <v>1</v>
      </c>
      <c r="B6" s="17"/>
      <c r="C6" s="24" t="s">
        <v>126</v>
      </c>
      <c r="D6" s="25">
        <v>11</v>
      </c>
      <c r="E6" s="24" t="s">
        <v>31</v>
      </c>
      <c r="F6" s="24" t="s">
        <v>57</v>
      </c>
      <c r="G6" s="17">
        <v>63</v>
      </c>
      <c r="H6" s="17">
        <v>110</v>
      </c>
      <c r="I6" s="21">
        <f>SUM(G6:H6)</f>
        <v>173</v>
      </c>
      <c r="J6" s="21" t="s">
        <v>152</v>
      </c>
    </row>
    <row r="7" spans="1:10" ht="36.75" customHeight="1" x14ac:dyDescent="0.25">
      <c r="A7" s="17">
        <v>2</v>
      </c>
      <c r="B7" s="17"/>
      <c r="C7" s="24" t="s">
        <v>127</v>
      </c>
      <c r="D7" s="25">
        <v>11</v>
      </c>
      <c r="E7" s="24" t="s">
        <v>21</v>
      </c>
      <c r="F7" s="24" t="s">
        <v>82</v>
      </c>
      <c r="G7" s="17">
        <v>39</v>
      </c>
      <c r="H7" s="17">
        <v>120</v>
      </c>
      <c r="I7" s="21">
        <f t="shared" ref="I7:I23" si="0">SUM(G7:H7)</f>
        <v>159</v>
      </c>
      <c r="J7" s="2" t="s">
        <v>154</v>
      </c>
    </row>
    <row r="8" spans="1:10" ht="36.75" customHeight="1" x14ac:dyDescent="0.25">
      <c r="A8" s="17">
        <v>3</v>
      </c>
      <c r="B8" s="17"/>
      <c r="C8" s="24" t="s">
        <v>38</v>
      </c>
      <c r="D8" s="25">
        <v>11</v>
      </c>
      <c r="E8" s="24" t="s">
        <v>21</v>
      </c>
      <c r="F8" s="24" t="s">
        <v>82</v>
      </c>
      <c r="G8" s="17">
        <v>25</v>
      </c>
      <c r="H8" s="17">
        <v>115</v>
      </c>
      <c r="I8" s="21">
        <f t="shared" si="0"/>
        <v>140</v>
      </c>
      <c r="J8" s="2"/>
    </row>
    <row r="9" spans="1:10" ht="36.75" customHeight="1" x14ac:dyDescent="0.25">
      <c r="A9" s="17">
        <v>4</v>
      </c>
      <c r="B9" s="17"/>
      <c r="C9" s="24" t="s">
        <v>128</v>
      </c>
      <c r="D9" s="25">
        <v>11</v>
      </c>
      <c r="E9" s="24" t="s">
        <v>20</v>
      </c>
      <c r="F9" s="24" t="s">
        <v>59</v>
      </c>
      <c r="G9" s="17">
        <v>30</v>
      </c>
      <c r="H9" s="17">
        <v>115</v>
      </c>
      <c r="I9" s="21">
        <f t="shared" si="0"/>
        <v>145</v>
      </c>
      <c r="J9" s="2" t="s">
        <v>154</v>
      </c>
    </row>
    <row r="10" spans="1:10" ht="36.75" customHeight="1" x14ac:dyDescent="0.25">
      <c r="A10" s="17">
        <v>5</v>
      </c>
      <c r="B10" s="17"/>
      <c r="C10" s="24" t="s">
        <v>37</v>
      </c>
      <c r="D10" s="25">
        <v>11</v>
      </c>
      <c r="E10" s="24" t="s">
        <v>23</v>
      </c>
      <c r="F10" s="24" t="s">
        <v>82</v>
      </c>
      <c r="G10" s="17">
        <v>35</v>
      </c>
      <c r="H10" s="17">
        <v>100</v>
      </c>
      <c r="I10" s="21">
        <f t="shared" si="0"/>
        <v>135</v>
      </c>
      <c r="J10" s="21"/>
    </row>
    <row r="11" spans="1:10" ht="36.75" customHeight="1" x14ac:dyDescent="0.25">
      <c r="A11" s="17">
        <v>6</v>
      </c>
      <c r="B11" s="17"/>
      <c r="C11" s="24" t="s">
        <v>129</v>
      </c>
      <c r="D11" s="25">
        <v>11</v>
      </c>
      <c r="E11" s="24" t="s">
        <v>23</v>
      </c>
      <c r="F11" s="24" t="s">
        <v>82</v>
      </c>
      <c r="G11" s="17">
        <v>53</v>
      </c>
      <c r="H11" s="17">
        <v>96</v>
      </c>
      <c r="I11" s="21">
        <f t="shared" si="0"/>
        <v>149</v>
      </c>
      <c r="J11" s="2" t="s">
        <v>154</v>
      </c>
    </row>
    <row r="12" spans="1:10" ht="36.75" customHeight="1" x14ac:dyDescent="0.25">
      <c r="A12" s="17">
        <v>7</v>
      </c>
      <c r="B12" s="17"/>
      <c r="C12" s="24" t="s">
        <v>130</v>
      </c>
      <c r="D12" s="25">
        <v>11</v>
      </c>
      <c r="E12" s="24" t="s">
        <v>23</v>
      </c>
      <c r="F12" s="24" t="s">
        <v>82</v>
      </c>
      <c r="G12" s="17">
        <v>57</v>
      </c>
      <c r="H12" s="17">
        <v>105</v>
      </c>
      <c r="I12" s="21">
        <f t="shared" si="0"/>
        <v>162</v>
      </c>
      <c r="J12" s="2" t="s">
        <v>153</v>
      </c>
    </row>
    <row r="13" spans="1:10" ht="36.75" customHeight="1" x14ac:dyDescent="0.25">
      <c r="A13" s="17">
        <v>8</v>
      </c>
      <c r="B13" s="17"/>
      <c r="C13" s="24" t="s">
        <v>131</v>
      </c>
      <c r="D13" s="25">
        <v>11</v>
      </c>
      <c r="E13" s="24" t="s">
        <v>23</v>
      </c>
      <c r="F13" s="24" t="s">
        <v>82</v>
      </c>
      <c r="G13" s="17">
        <v>44</v>
      </c>
      <c r="H13" s="17">
        <v>98</v>
      </c>
      <c r="I13" s="21">
        <f t="shared" si="0"/>
        <v>142</v>
      </c>
      <c r="J13" s="2"/>
    </row>
    <row r="14" spans="1:10" ht="36.75" customHeight="1" x14ac:dyDescent="0.25">
      <c r="A14" s="17">
        <v>9</v>
      </c>
      <c r="B14" s="17"/>
      <c r="C14" s="25" t="s">
        <v>132</v>
      </c>
      <c r="D14" s="25">
        <v>11</v>
      </c>
      <c r="E14" s="25" t="s">
        <v>25</v>
      </c>
      <c r="F14" s="25" t="s">
        <v>133</v>
      </c>
      <c r="G14" s="17">
        <v>20</v>
      </c>
      <c r="H14" s="17">
        <v>0</v>
      </c>
      <c r="I14" s="21">
        <f t="shared" si="0"/>
        <v>20</v>
      </c>
      <c r="J14" s="2"/>
    </row>
    <row r="15" spans="1:10" ht="36.75" customHeight="1" x14ac:dyDescent="0.25">
      <c r="A15" s="17">
        <v>10</v>
      </c>
      <c r="B15" s="17"/>
      <c r="C15" s="25" t="s">
        <v>134</v>
      </c>
      <c r="D15" s="25">
        <v>11</v>
      </c>
      <c r="E15" s="25" t="s">
        <v>25</v>
      </c>
      <c r="F15" s="25" t="s">
        <v>133</v>
      </c>
      <c r="G15" s="17">
        <v>33</v>
      </c>
      <c r="H15" s="17">
        <v>0</v>
      </c>
      <c r="I15" s="21">
        <f t="shared" si="0"/>
        <v>33</v>
      </c>
      <c r="J15" s="21"/>
    </row>
    <row r="16" spans="1:10" ht="36.75" customHeight="1" x14ac:dyDescent="0.25">
      <c r="A16" s="17">
        <v>11</v>
      </c>
      <c r="B16" s="17"/>
      <c r="C16" s="24" t="s">
        <v>135</v>
      </c>
      <c r="D16" s="25">
        <v>11</v>
      </c>
      <c r="E16" s="24" t="s">
        <v>22</v>
      </c>
      <c r="F16" s="25" t="s">
        <v>67</v>
      </c>
      <c r="G16" s="17">
        <v>17</v>
      </c>
      <c r="H16" s="17">
        <v>109</v>
      </c>
      <c r="I16" s="21">
        <f t="shared" si="0"/>
        <v>126</v>
      </c>
      <c r="J16" s="2"/>
    </row>
    <row r="17" spans="1:10" ht="36.75" customHeight="1" x14ac:dyDescent="0.25">
      <c r="A17" s="17">
        <v>12</v>
      </c>
      <c r="B17" s="17"/>
      <c r="C17" s="24" t="s">
        <v>136</v>
      </c>
      <c r="D17" s="25">
        <v>11</v>
      </c>
      <c r="E17" s="24" t="s">
        <v>22</v>
      </c>
      <c r="F17" s="25" t="s">
        <v>67</v>
      </c>
      <c r="G17" s="17">
        <v>14</v>
      </c>
      <c r="H17" s="17">
        <v>120</v>
      </c>
      <c r="I17" s="21">
        <f t="shared" si="0"/>
        <v>134</v>
      </c>
      <c r="J17" s="2"/>
    </row>
    <row r="18" spans="1:10" ht="36.75" customHeight="1" x14ac:dyDescent="0.25">
      <c r="A18" s="17">
        <v>13</v>
      </c>
      <c r="B18" s="17"/>
      <c r="C18" s="24" t="s">
        <v>39</v>
      </c>
      <c r="D18" s="25">
        <v>11</v>
      </c>
      <c r="E18" s="25" t="s">
        <v>50</v>
      </c>
      <c r="F18" s="25" t="s">
        <v>70</v>
      </c>
      <c r="G18" s="17">
        <v>48</v>
      </c>
      <c r="H18" s="17">
        <v>115</v>
      </c>
      <c r="I18" s="21">
        <f t="shared" si="0"/>
        <v>163</v>
      </c>
      <c r="J18" s="21" t="s">
        <v>153</v>
      </c>
    </row>
    <row r="19" spans="1:10" ht="36.75" customHeight="1" x14ac:dyDescent="0.25">
      <c r="A19" s="17">
        <v>14</v>
      </c>
      <c r="B19" s="17"/>
      <c r="C19" s="26" t="s">
        <v>137</v>
      </c>
      <c r="D19" s="25">
        <v>11</v>
      </c>
      <c r="E19" s="25" t="s">
        <v>50</v>
      </c>
      <c r="F19" s="25" t="s">
        <v>70</v>
      </c>
      <c r="G19" s="17">
        <v>24</v>
      </c>
      <c r="H19" s="17">
        <v>110</v>
      </c>
      <c r="I19" s="21">
        <f t="shared" si="0"/>
        <v>134</v>
      </c>
      <c r="J19" s="2"/>
    </row>
    <row r="20" spans="1:10" ht="36.75" customHeight="1" x14ac:dyDescent="0.25">
      <c r="A20" s="17">
        <v>15</v>
      </c>
      <c r="B20" s="38"/>
      <c r="C20" s="48" t="s">
        <v>138</v>
      </c>
      <c r="D20" s="55">
        <v>11</v>
      </c>
      <c r="E20" s="55" t="s">
        <v>50</v>
      </c>
      <c r="F20" s="55" t="s">
        <v>70</v>
      </c>
      <c r="G20" s="38">
        <v>13</v>
      </c>
      <c r="H20" s="38">
        <v>105</v>
      </c>
      <c r="I20" s="21">
        <f t="shared" si="0"/>
        <v>118</v>
      </c>
      <c r="J20" s="37"/>
    </row>
    <row r="21" spans="1:10" ht="36.75" customHeight="1" x14ac:dyDescent="0.25">
      <c r="A21" s="17">
        <v>16</v>
      </c>
      <c r="B21" s="17"/>
      <c r="C21" s="49" t="s">
        <v>149</v>
      </c>
      <c r="D21" s="56">
        <v>11</v>
      </c>
      <c r="E21" s="44" t="s">
        <v>140</v>
      </c>
      <c r="F21" s="46" t="s">
        <v>141</v>
      </c>
      <c r="G21" s="17">
        <v>16</v>
      </c>
      <c r="H21" s="17">
        <v>90</v>
      </c>
      <c r="I21" s="21">
        <f t="shared" si="0"/>
        <v>106</v>
      </c>
      <c r="J21" s="2"/>
    </row>
    <row r="22" spans="1:10" ht="36.75" customHeight="1" x14ac:dyDescent="0.25">
      <c r="A22" s="17">
        <v>17</v>
      </c>
      <c r="B22" s="17"/>
      <c r="C22" s="49" t="s">
        <v>150</v>
      </c>
      <c r="D22" s="56">
        <v>11</v>
      </c>
      <c r="E22" s="44" t="s">
        <v>140</v>
      </c>
      <c r="F22" s="46" t="s">
        <v>141</v>
      </c>
      <c r="G22" s="17">
        <v>24</v>
      </c>
      <c r="H22" s="17">
        <v>115</v>
      </c>
      <c r="I22" s="21">
        <f t="shared" si="0"/>
        <v>139</v>
      </c>
      <c r="J22" s="2"/>
    </row>
    <row r="23" spans="1:10" ht="36.75" customHeight="1" x14ac:dyDescent="0.25">
      <c r="A23" s="17">
        <v>18</v>
      </c>
      <c r="B23" s="17"/>
      <c r="C23" s="49" t="s">
        <v>151</v>
      </c>
      <c r="D23" s="56">
        <v>11</v>
      </c>
      <c r="E23" s="44" t="s">
        <v>140</v>
      </c>
      <c r="F23" s="46" t="s">
        <v>141</v>
      </c>
      <c r="G23" s="17">
        <v>40</v>
      </c>
      <c r="H23" s="17">
        <v>90</v>
      </c>
      <c r="I23" s="21">
        <f t="shared" si="0"/>
        <v>130</v>
      </c>
      <c r="J23" s="2"/>
    </row>
    <row r="24" spans="1:10" ht="15.75" x14ac:dyDescent="0.25">
      <c r="A24" s="75" t="s">
        <v>8</v>
      </c>
      <c r="B24" s="75"/>
      <c r="C24" s="75"/>
      <c r="D24" s="75"/>
    </row>
    <row r="25" spans="1:10" ht="15.75" x14ac:dyDescent="0.25">
      <c r="A25" s="5"/>
      <c r="B25" s="5"/>
      <c r="C25" s="11"/>
      <c r="D25" s="12"/>
    </row>
    <row r="26" spans="1:10" ht="15.75" x14ac:dyDescent="0.25">
      <c r="A26" s="5"/>
      <c r="B26" s="5"/>
      <c r="C26" s="11"/>
      <c r="D26" s="12"/>
    </row>
    <row r="27" spans="1:10" ht="15.75" x14ac:dyDescent="0.25">
      <c r="A27" s="76" t="s">
        <v>9</v>
      </c>
      <c r="B27" s="76"/>
      <c r="C27" s="76"/>
      <c r="D27" s="76"/>
    </row>
    <row r="28" spans="1:10" ht="15.75" x14ac:dyDescent="0.25">
      <c r="A28" s="76" t="s">
        <v>10</v>
      </c>
      <c r="B28" s="76"/>
      <c r="C28" s="76"/>
      <c r="D28" s="12"/>
    </row>
    <row r="29" spans="1:10" ht="15.75" x14ac:dyDescent="0.25">
      <c r="A29" s="5"/>
      <c r="B29" s="5"/>
      <c r="C29" s="11"/>
      <c r="D29" s="12"/>
    </row>
    <row r="30" spans="1:10" ht="15.75" x14ac:dyDescent="0.25">
      <c r="A30" s="76" t="s">
        <v>11</v>
      </c>
      <c r="B30" s="76"/>
      <c r="C30" s="76"/>
      <c r="D30" s="12"/>
    </row>
    <row r="31" spans="1:10" ht="15.75" x14ac:dyDescent="0.25">
      <c r="A31" s="5"/>
      <c r="B31" s="5"/>
      <c r="C31" s="11"/>
      <c r="D31" s="12"/>
    </row>
    <row r="32" spans="1:10" x14ac:dyDescent="0.25">
      <c r="B32" s="1"/>
    </row>
    <row r="33" spans="2:2" x14ac:dyDescent="0.25">
      <c r="B33" s="1"/>
    </row>
  </sheetData>
  <autoFilter ref="A4:F5">
    <sortState ref="A7:F32">
      <sortCondition ref="A4:A5"/>
    </sortState>
  </autoFilter>
  <mergeCells count="17">
    <mergeCell ref="J4:J5"/>
    <mergeCell ref="A24:D24"/>
    <mergeCell ref="A27:D27"/>
    <mergeCell ref="A28:C28"/>
    <mergeCell ref="A30:C30"/>
    <mergeCell ref="G1:J1"/>
    <mergeCell ref="C2:F2"/>
    <mergeCell ref="C3:F3"/>
    <mergeCell ref="I3:J3"/>
    <mergeCell ref="A4:A5"/>
    <mergeCell ref="B4:B5"/>
    <mergeCell ref="C4:C5"/>
    <mergeCell ref="D4:D5"/>
    <mergeCell ref="E4:E5"/>
    <mergeCell ref="F4:F5"/>
    <mergeCell ref="G4:H4"/>
    <mergeCell ref="I4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ОБЖ-7</vt:lpstr>
      <vt:lpstr>ОБЖ-8</vt:lpstr>
      <vt:lpstr>ОБЖ-9</vt:lpstr>
      <vt:lpstr>ОБЖ-10</vt:lpstr>
      <vt:lpstr>ОБЖ-11</vt:lpstr>
      <vt:lpstr>'ОБЖ-11'!Область_печати</vt:lpstr>
      <vt:lpstr>'ОБЖ-7'!Область_печати</vt:lpstr>
      <vt:lpstr>'ОБЖ-8'!Область_печати</vt:lpstr>
      <vt:lpstr>'ОБЖ-9'!Область_печати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2022-11-29T14:33:21Z</dcterms:modified>
</cp:coreProperties>
</file>