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310"/>
  </bookViews>
  <sheets>
    <sheet name="общ-7" sheetId="9" r:id="rId1"/>
    <sheet name="общ- 8" sheetId="10" r:id="rId2"/>
    <sheet name="общ -9" sheetId="11" r:id="rId3"/>
    <sheet name="общ-10" sheetId="12" r:id="rId4"/>
    <sheet name="общ-11" sheetId="13" r:id="rId5"/>
  </sheets>
  <definedNames>
    <definedName name="_xlnm.Print_Area" localSheetId="0">'общ-7'!$A$1:$S$64</definedName>
  </definedNames>
  <calcPr calcId="162913" iterateDelta="1E-4"/>
</workbook>
</file>

<file path=xl/calcChain.xml><?xml version="1.0" encoding="utf-8"?>
<calcChain xmlns="http://schemas.openxmlformats.org/spreadsheetml/2006/main">
  <c r="Q38" i="13" l="1"/>
  <c r="Q37" i="13"/>
  <c r="Q36" i="13"/>
  <c r="Q35" i="13"/>
  <c r="Q34" i="13"/>
  <c r="Q33" i="13"/>
  <c r="Q32" i="13"/>
  <c r="Q31" i="13"/>
  <c r="Q30" i="13"/>
  <c r="Q29" i="13"/>
  <c r="Q28" i="13"/>
  <c r="Q27" i="13"/>
  <c r="Q26" i="13"/>
  <c r="Q25" i="13"/>
  <c r="Q24" i="13"/>
  <c r="Q23" i="13"/>
  <c r="Q22" i="13"/>
  <c r="Q21" i="13"/>
  <c r="Q20" i="13"/>
  <c r="Q19" i="13"/>
  <c r="Q18" i="13"/>
  <c r="Q17" i="13"/>
  <c r="Q16" i="13"/>
  <c r="Q15" i="13"/>
  <c r="Q14" i="13"/>
  <c r="Q13" i="13"/>
  <c r="Q12" i="13"/>
  <c r="Q11" i="13"/>
  <c r="Q10" i="13"/>
  <c r="Q9" i="13"/>
  <c r="Q8" i="13"/>
  <c r="Q6" i="13"/>
  <c r="Q5" i="13"/>
  <c r="Q40" i="12" l="1"/>
  <c r="Q39" i="12"/>
  <c r="Q38" i="12"/>
  <c r="Q37" i="12"/>
  <c r="Q36" i="12"/>
  <c r="Q35" i="12"/>
  <c r="Q34" i="12"/>
  <c r="Q33" i="12"/>
  <c r="Q32" i="12"/>
  <c r="Q31" i="12"/>
  <c r="Q30" i="12"/>
  <c r="Q29" i="12"/>
  <c r="Q28" i="12"/>
  <c r="Q27" i="12"/>
  <c r="Q26" i="12"/>
  <c r="Q25" i="12"/>
  <c r="Q24" i="12"/>
  <c r="Q23" i="12"/>
  <c r="Q22" i="12"/>
  <c r="Q21" i="12"/>
  <c r="Q20" i="12"/>
  <c r="Q19" i="12"/>
  <c r="Q18" i="12"/>
  <c r="Q17" i="12"/>
  <c r="Q16" i="12"/>
  <c r="Q15" i="12"/>
  <c r="Q14" i="12"/>
  <c r="Q13" i="12"/>
  <c r="Q12" i="12"/>
  <c r="Q11" i="12"/>
  <c r="Q10" i="12"/>
  <c r="Q9" i="12"/>
  <c r="Q8" i="12"/>
  <c r="Q7" i="12"/>
  <c r="Q6" i="12"/>
  <c r="Q5" i="12"/>
  <c r="Q57" i="11" l="1"/>
  <c r="Q56" i="11"/>
  <c r="Q55" i="11"/>
  <c r="Q54" i="11"/>
  <c r="Q53" i="11"/>
  <c r="Q52" i="11"/>
  <c r="Q51" i="11"/>
  <c r="Q50" i="11"/>
  <c r="Q49" i="11"/>
  <c r="Q48" i="11"/>
  <c r="Q47" i="11"/>
  <c r="Q46" i="11"/>
  <c r="Q45" i="11"/>
  <c r="Q44" i="11"/>
  <c r="Q43" i="11"/>
  <c r="Q42" i="11"/>
  <c r="Q41" i="11"/>
  <c r="Q40" i="11"/>
  <c r="Q39" i="11"/>
  <c r="Q38" i="11"/>
  <c r="Q37" i="11"/>
  <c r="Q36" i="11"/>
  <c r="Q35" i="11"/>
  <c r="Q34" i="11"/>
  <c r="Q33" i="11"/>
  <c r="Q32" i="11"/>
  <c r="Q31" i="11"/>
  <c r="Q30" i="11"/>
  <c r="Q29" i="11"/>
  <c r="Q28" i="11"/>
  <c r="Q27" i="11"/>
  <c r="Q26" i="11"/>
  <c r="Q25" i="11"/>
  <c r="Q24" i="11"/>
  <c r="Q23" i="11"/>
  <c r="Q22" i="11"/>
  <c r="Q21" i="11"/>
  <c r="Q20" i="11"/>
  <c r="Q19" i="11"/>
  <c r="Q18" i="11"/>
  <c r="Q17" i="11"/>
  <c r="Q16" i="11"/>
  <c r="Q15" i="11"/>
  <c r="Q14" i="11"/>
  <c r="Q13" i="11"/>
  <c r="Q12" i="11"/>
  <c r="Q11" i="11"/>
  <c r="Q10" i="11"/>
  <c r="Q9" i="11"/>
  <c r="Q8" i="11"/>
  <c r="Q7" i="11"/>
  <c r="Q6" i="11"/>
  <c r="Q5" i="11"/>
</calcChain>
</file>

<file path=xl/sharedStrings.xml><?xml version="1.0" encoding="utf-8"?>
<sst xmlns="http://schemas.openxmlformats.org/spreadsheetml/2006/main" count="1076" uniqueCount="570">
  <si>
    <t>№</t>
  </si>
  <si>
    <t>Ф.И.О. участника</t>
  </si>
  <si>
    <t>Класс</t>
  </si>
  <si>
    <t>Образовательное учреждение</t>
  </si>
  <si>
    <t>Ф.И.О. преподавателя</t>
  </si>
  <si>
    <t>№1</t>
  </si>
  <si>
    <t>№2</t>
  </si>
  <si>
    <t>Итоговая сумма баллов</t>
  </si>
  <si>
    <t>Занятое место</t>
  </si>
  <si>
    <t>Количество баллов за выполненные задания</t>
  </si>
  <si>
    <t>Замечания по проведению олимпиады:</t>
  </si>
  <si>
    <t>Председатель жюри:</t>
  </si>
  <si>
    <t>Члены  жюри:</t>
  </si>
  <si>
    <t>№3</t>
  </si>
  <si>
    <t>№4</t>
  </si>
  <si>
    <t>КОД</t>
  </si>
  <si>
    <t>УЧАЩИХСЯ 7 КЛАССОВ</t>
  </si>
  <si>
    <t>Трофимова Ирина Анатольевна</t>
  </si>
  <si>
    <t>Абдулов Равиль Гильманович</t>
  </si>
  <si>
    <t>Нестеренко Сергей Анатольевич</t>
  </si>
  <si>
    <t>Кадашова Ирина Евгеньевна</t>
  </si>
  <si>
    <t>Васильев Николай Владимирович</t>
  </si>
  <si>
    <t>Хаустова Наталья Александровна</t>
  </si>
  <si>
    <t>Лобачева Елена Валентиновна</t>
  </si>
  <si>
    <t>Корсакова Галина Анатольевна</t>
  </si>
  <si>
    <t>Петрова Лидия Анатольевна</t>
  </si>
  <si>
    <t>№5</t>
  </si>
  <si>
    <t>№6</t>
  </si>
  <si>
    <t>№7</t>
  </si>
  <si>
    <t>ПРОТОКОЛ
ЗАСЕДАНИЯ ЖЮРИ ОКРУЖНОГО ЭТАПА ВСЕРОССИЙСКОЙ ОЛИМПИАДЫ ШКОЛЬНИКОВ В 2023/2024 УЧЕБНОМ ГОДУ  ПО ОБЩЕСТВОЗНАНИЮ
ДАТА:_______11.11.2032__________</t>
  </si>
  <si>
    <t>Варлаганова София Андреевна</t>
  </si>
  <si>
    <t>Пушкарская Арина Евгеньевна</t>
  </si>
  <si>
    <t>Картунов Игорь Павлович</t>
  </si>
  <si>
    <t>Федяшов Данила Сергеевич</t>
  </si>
  <si>
    <t>ГБОУ СОШ "Оц" с. Богатое</t>
  </si>
  <si>
    <t>ГБОУ СОШ "ОЦ" с. Печинено</t>
  </si>
  <si>
    <t>Исмагулова Индира Асылбековна</t>
  </si>
  <si>
    <t>Букина Екатерина Александровна</t>
  </si>
  <si>
    <t>Кубеткин Егор Александрович</t>
  </si>
  <si>
    <t>Визгалин Севастьян Евгеньевич</t>
  </si>
  <si>
    <t>Гребеньщиков Михаил Денисович</t>
  </si>
  <si>
    <t>Долгополова Варвара Дмитриевна</t>
  </si>
  <si>
    <t>Нетесов Фёдор Алексеевич</t>
  </si>
  <si>
    <t>Сторожева Милана Павловна</t>
  </si>
  <si>
    <t>Котлярова Анастасия Максимовна</t>
  </si>
  <si>
    <t>Фонина Екатерина Дмитриевна</t>
  </si>
  <si>
    <t>Крыгин Константин Сергеевич</t>
  </si>
  <si>
    <t>Катрич Даниил Дмитриевич</t>
  </si>
  <si>
    <t>Бабурина Екатерина Владимровна</t>
  </si>
  <si>
    <t>Смоленский Данила Сергеевич</t>
  </si>
  <si>
    <t>Абдулкалыкова Альбина Султановна</t>
  </si>
  <si>
    <t>Зализко Виолета Сергеевна</t>
  </si>
  <si>
    <t>Коваленко Карина Андреевна</t>
  </si>
  <si>
    <t>Старикова Радмила Радионовна</t>
  </si>
  <si>
    <t>ГБОУ СОШ с. Березняки</t>
  </si>
  <si>
    <t>ГБОУ СОШ №1 "ОЦ" с. Кинель-Черкассы</t>
  </si>
  <si>
    <t>ГБОУ СОШ №2 "ОЦ" с. Кинель-Черкассы</t>
  </si>
  <si>
    <t>ГБОУ ООШ им. С.Н. Левчишина с. Чёрновка</t>
  </si>
  <si>
    <t>ГБОУ ООШ  пос Подгорный</t>
  </si>
  <si>
    <t>ГБОУ СОШ "ОЦ" с.Кротовка</t>
  </si>
  <si>
    <t>ГБОУ СОШ "ОЦ" с. Тимашево</t>
  </si>
  <si>
    <t>Молчанова Оксана Александровна</t>
  </si>
  <si>
    <t>Кинжигазиева Казима Кужановна</t>
  </si>
  <si>
    <t>Ефимочкина Ирина Анатольевна</t>
  </si>
  <si>
    <t>Волкова Нина Петровна</t>
  </si>
  <si>
    <t>Ненашева Полина Владимировна</t>
  </si>
  <si>
    <t>Клушева Камилла Наримановна</t>
  </si>
  <si>
    <t>Сазонов Александр Владимирович</t>
  </si>
  <si>
    <t>Ходков Максим Сергеевич</t>
  </si>
  <si>
    <t>Ольшанский Алексей Владимирович</t>
  </si>
  <si>
    <t>Штель Мария Алексеевна</t>
  </si>
  <si>
    <t>Бурлакова Алёна Александровна</t>
  </si>
  <si>
    <t>Адаева Юлия Александровна</t>
  </si>
  <si>
    <t>Гуров Михаил Алексеевич</t>
  </si>
  <si>
    <t>Жуткин Трофим Александрович</t>
  </si>
  <si>
    <t>Михайлов Егор Александрович</t>
  </si>
  <si>
    <t>Ещенко Ульяна Андреевна</t>
  </si>
  <si>
    <t>Егорова Арина Николаевна</t>
  </si>
  <si>
    <t>Иванова Валерия Олеговна</t>
  </si>
  <si>
    <t>Рыжкова Ольга Михайловна</t>
  </si>
  <si>
    <t>Сыченкова Маргарита Викторовна</t>
  </si>
  <si>
    <t>Морозова Ева Андреевна</t>
  </si>
  <si>
    <t>Журина Василиса Васильевна</t>
  </si>
  <si>
    <t>Габелко Софья Евгеньевна</t>
  </si>
  <si>
    <t>Шмик Ирина Сергеевна</t>
  </si>
  <si>
    <t>Шевелев Александр Александрович</t>
  </si>
  <si>
    <t>Братусь Виктория Александровна</t>
  </si>
  <si>
    <t>Короткова Дарья Викторовна</t>
  </si>
  <si>
    <t>Петрова Олеся Андреевна</t>
  </si>
  <si>
    <t>Гокина Виктория Николаевна</t>
  </si>
  <si>
    <t>ГБОУ гимназия "ОЦ "Гармония" г.о. Отрадный</t>
  </si>
  <si>
    <t>ГБОУ ООШ № 4 г.о. Отрадный</t>
  </si>
  <si>
    <t>ГБОУ ООШ №2 г. Отрадный</t>
  </si>
  <si>
    <t>ГБОУ ООШ №4 г.о..Отрадный</t>
  </si>
  <si>
    <t>ГБОУ СОШ № 6 г.о. Отрадный</t>
  </si>
  <si>
    <t>ГБОУ СОШ № 8 г.о. Отрадный</t>
  </si>
  <si>
    <t>ГБОУ СОШ №10 "ОЦ ЛИК" г.о. Отрадный</t>
  </si>
  <si>
    <t>Долгов Андрей Олегович</t>
  </si>
  <si>
    <t>Залевская Алла владимировна</t>
  </si>
  <si>
    <t>Кабанова Светлана Анктольевна</t>
  </si>
  <si>
    <t>О7-1</t>
  </si>
  <si>
    <t>О7-2</t>
  </si>
  <si>
    <t>О7-3</t>
  </si>
  <si>
    <t>О7-4</t>
  </si>
  <si>
    <t>О7-5</t>
  </si>
  <si>
    <t>О7-6</t>
  </si>
  <si>
    <t>О7-7</t>
  </si>
  <si>
    <t>О7-8</t>
  </si>
  <si>
    <t>О7-9</t>
  </si>
  <si>
    <t>Рыжова Варвара Ивановна</t>
  </si>
  <si>
    <t>О7-10</t>
  </si>
  <si>
    <t>О7-11</t>
  </si>
  <si>
    <t>О7-12</t>
  </si>
  <si>
    <t>О7-13</t>
  </si>
  <si>
    <t>О7-14</t>
  </si>
  <si>
    <t>О7-15</t>
  </si>
  <si>
    <t>О7-16</t>
  </si>
  <si>
    <t>О7-17</t>
  </si>
  <si>
    <t>О7-18</t>
  </si>
  <si>
    <t>О7-19</t>
  </si>
  <si>
    <t>Белоногова Дарья Денисовна</t>
  </si>
  <si>
    <t>О7-20</t>
  </si>
  <si>
    <t>О7-21</t>
  </si>
  <si>
    <t>О7-22</t>
  </si>
  <si>
    <t>О7-23</t>
  </si>
  <si>
    <t>О7-24</t>
  </si>
  <si>
    <t>О7-25</t>
  </si>
  <si>
    <t>О7-26</t>
  </si>
  <si>
    <t>О7-27</t>
  </si>
  <si>
    <t>О7-28</t>
  </si>
  <si>
    <t>О7-29</t>
  </si>
  <si>
    <t>О7-30</t>
  </si>
  <si>
    <t>О7-31</t>
  </si>
  <si>
    <t>О7-32</t>
  </si>
  <si>
    <t>О7-33</t>
  </si>
  <si>
    <t>О7-35</t>
  </si>
  <si>
    <t>О7-36</t>
  </si>
  <si>
    <t>О7-37</t>
  </si>
  <si>
    <t>О7-38</t>
  </si>
  <si>
    <t>О7-39</t>
  </si>
  <si>
    <t>О7-40</t>
  </si>
  <si>
    <t>О7-41</t>
  </si>
  <si>
    <t>О7-42</t>
  </si>
  <si>
    <t>О7-43</t>
  </si>
  <si>
    <t>О7-44</t>
  </si>
  <si>
    <t>О7-45</t>
  </si>
  <si>
    <t>О7-46</t>
  </si>
  <si>
    <t>О7-47</t>
  </si>
  <si>
    <t>Осипова София Андреевна</t>
  </si>
  <si>
    <t>О7-48</t>
  </si>
  <si>
    <t>О7-49</t>
  </si>
  <si>
    <t>О7-50</t>
  </si>
  <si>
    <t>О7-34</t>
  </si>
  <si>
    <t>Некрасова Виталина Андреевна</t>
  </si>
  <si>
    <t>№8</t>
  </si>
  <si>
    <t>№9</t>
  </si>
  <si>
    <t>№10</t>
  </si>
  <si>
    <t>№11</t>
  </si>
  <si>
    <t>максимальное количество баллов-90</t>
  </si>
  <si>
    <t>1</t>
  </si>
  <si>
    <t>ПРОТОКОЛ
ЗАСЕДАНИЯ ЖЮРИ ОКРУЖНОГО ЭТАПА ВСЕРОССИЙСКОЙ ОЛИМПИАДЫ ШКОЛЬНИКОВ В 2023/2024 УЧЕБНОМ ГОДУ  ПО ОБЩЕСТВОЗНАНИЮ
ДАТА:_______11.11.2023__________</t>
  </si>
  <si>
    <t>УЧАЩИХСЯ 8 КЛАССОВ</t>
  </si>
  <si>
    <t>О8-56</t>
  </si>
  <si>
    <t>Долгов Никита Иванович</t>
  </si>
  <si>
    <t>ГБОУ ООШ с. Тростянка</t>
  </si>
  <si>
    <t>Домарева Ираида Владимировна</t>
  </si>
  <si>
    <t>О8-35</t>
  </si>
  <si>
    <t>Иргалиев Иван Ильясович</t>
  </si>
  <si>
    <t>О8-49</t>
  </si>
  <si>
    <t>Кузнецова Евгения Анатольевна</t>
  </si>
  <si>
    <t>Зубарева Юлиана Витальевна</t>
  </si>
  <si>
    <t>х</t>
  </si>
  <si>
    <t>О8-26</t>
  </si>
  <si>
    <t>Сальникова Анастасия Витальевна</t>
  </si>
  <si>
    <t>О8-6</t>
  </si>
  <si>
    <t>Мантров Дмитрий Сергеевич</t>
  </si>
  <si>
    <t>ГБОУ ООШ с. Муханово</t>
  </si>
  <si>
    <t>Аленина Светлана Валентиновна</t>
  </si>
  <si>
    <t>О8-22</t>
  </si>
  <si>
    <t>Михайлина Анастасия Евгеньевна</t>
  </si>
  <si>
    <t>Пургаева Евгения Николаевна</t>
  </si>
  <si>
    <t>О8-53</t>
  </si>
  <si>
    <t>Лачина Елена Игоревна</t>
  </si>
  <si>
    <t>О8-13</t>
  </si>
  <si>
    <t>Кулагина Наталья Евгеньевна</t>
  </si>
  <si>
    <t>ГБОУ СОШ №3 "ОЦ" с. Кинель-Черкассы</t>
  </si>
  <si>
    <t>Горелов Алексей Владимирович</t>
  </si>
  <si>
    <t>О8-15</t>
  </si>
  <si>
    <t>Петров Матвей Андреевич</t>
  </si>
  <si>
    <t>О8-33</t>
  </si>
  <si>
    <t>Кисленков Сергей Васильевич</t>
  </si>
  <si>
    <t>О8-21</t>
  </si>
  <si>
    <t>Сагайдак Екатерина Алексеевна</t>
  </si>
  <si>
    <t>Пашкова Надежда Александровна</t>
  </si>
  <si>
    <t>О8-14</t>
  </si>
  <si>
    <t>Соляников Кирилл Дмитриевич</t>
  </si>
  <si>
    <t>О8-5</t>
  </si>
  <si>
    <t>Ставропольцев Илья Алексеевич</t>
  </si>
  <si>
    <t>О8-32</t>
  </si>
  <si>
    <t>Тимофеева Алина Сергеевна</t>
  </si>
  <si>
    <t>О8-24</t>
  </si>
  <si>
    <t>Попов Юрий Денисович</t>
  </si>
  <si>
    <t>ГБОУ СОШ с. Кабановка</t>
  </si>
  <si>
    <t>Шаронова татьяна Александровна</t>
  </si>
  <si>
    <t>О8-43</t>
  </si>
  <si>
    <t>Воробьева Софья Артемовна</t>
  </si>
  <si>
    <t>О8-17</t>
  </si>
  <si>
    <t>Краснова Мария Алексеевна</t>
  </si>
  <si>
    <t>ГБОУ СОШ "ОЦ" с. Кротовка</t>
  </si>
  <si>
    <t>Подманкова Светлана Алексеевна</t>
  </si>
  <si>
    <t>2</t>
  </si>
  <si>
    <t>О8-31</t>
  </si>
  <si>
    <t>Гриднев Даниил Алексеевич</t>
  </si>
  <si>
    <t>О8-41</t>
  </si>
  <si>
    <t>Обухов Степан Васильевич</t>
  </si>
  <si>
    <t>О8-40</t>
  </si>
  <si>
    <t>Уцерова Анастасия Дмитриевна</t>
  </si>
  <si>
    <t>О8-36</t>
  </si>
  <si>
    <t>Хураськина Ксения Алексеевна</t>
  </si>
  <si>
    <t>Литвинова Ольга Алексеевна</t>
  </si>
  <si>
    <t>О8-37</t>
  </si>
  <si>
    <t>Петрова Анна Сергеевна</t>
  </si>
  <si>
    <t>ГБОУ ООШ пос Подгорный</t>
  </si>
  <si>
    <t>О8-27</t>
  </si>
  <si>
    <t>Савин Кирилл Витальевич</t>
  </si>
  <si>
    <t>О8-50</t>
  </si>
  <si>
    <t>Сысоев Родион Сергеевич</t>
  </si>
  <si>
    <t>О8-46</t>
  </si>
  <si>
    <t>Мастяева Софья Сергеевна</t>
  </si>
  <si>
    <t>О8-25</t>
  </si>
  <si>
    <t>Мячина Полина Евгеньевна</t>
  </si>
  <si>
    <t>О8-1</t>
  </si>
  <si>
    <t>Кравченко Анастасия Андреевна</t>
  </si>
  <si>
    <t>ГБОУ СОШ № 2 "ОЦ" с Кинель- Черкассы</t>
  </si>
  <si>
    <t>О8-47</t>
  </si>
  <si>
    <t>Бондарь Елизавета Алексеевна</t>
  </si>
  <si>
    <t>О8-30</t>
  </si>
  <si>
    <t>Авдонина Ксения Анатольевна</t>
  </si>
  <si>
    <t>О8-52</t>
  </si>
  <si>
    <t>Русаков Артем Дмитриевич</t>
  </si>
  <si>
    <t>Спиряева Валентина Николаевна</t>
  </si>
  <si>
    <t>О8-34</t>
  </si>
  <si>
    <t>Асекретов Ярослав Витальевич</t>
  </si>
  <si>
    <t>О8-51</t>
  </si>
  <si>
    <t>Синицкая Алевтина Андреевна</t>
  </si>
  <si>
    <t>О8-7</t>
  </si>
  <si>
    <t>Парфирова Ольга Юрьевна</t>
  </si>
  <si>
    <t>О8-55</t>
  </si>
  <si>
    <t>Девяткин Максим Андреевич</t>
  </si>
  <si>
    <t>О8-2</t>
  </si>
  <si>
    <t>Васина Альбина Александровна</t>
  </si>
  <si>
    <t>О8-12</t>
  </si>
  <si>
    <t>Крайнов Михаил Максимович</t>
  </si>
  <si>
    <t>О8-38</t>
  </si>
  <si>
    <t>Чаплыгина Ольга Станиславовна</t>
  </si>
  <si>
    <t>О8-28</t>
  </si>
  <si>
    <t>Атякшева Ольга Игоревна</t>
  </si>
  <si>
    <t>О8-16</t>
  </si>
  <si>
    <t>Овчаренко Александра Андреевна</t>
  </si>
  <si>
    <t>О8-42</t>
  </si>
  <si>
    <t>Измайлова Дарья Николаевна</t>
  </si>
  <si>
    <t>О8-11</t>
  </si>
  <si>
    <t>Худякова Светлана Александровна</t>
  </si>
  <si>
    <t>О8-20</t>
  </si>
  <si>
    <t>Любименко Юлия Евгеньевна</t>
  </si>
  <si>
    <t>О8-4</t>
  </si>
  <si>
    <t>Бочарова Дарья Денисовна</t>
  </si>
  <si>
    <t>Кабанова Светлана Анатольевна</t>
  </si>
  <si>
    <t>О8-39</t>
  </si>
  <si>
    <t>Муковозова Ксения Витальевна</t>
  </si>
  <si>
    <t>О8-54</t>
  </si>
  <si>
    <t>Дорошко Маргарита Алексеевна</t>
  </si>
  <si>
    <t>ГбОУ ООШ №4 г.о.Отрадный</t>
  </si>
  <si>
    <t>О8-23</t>
  </si>
  <si>
    <t>Ионица Мария Евгеньевна</t>
  </si>
  <si>
    <t>О8-3</t>
  </si>
  <si>
    <t>Давлетова Светлана Юрьевна</t>
  </si>
  <si>
    <t>О8-18</t>
  </si>
  <si>
    <t>Минаев Александр Васильевич</t>
  </si>
  <si>
    <t>ГБОУ ООШ 2 Отрадный</t>
  </si>
  <si>
    <t>Залевская Алла Владимировна</t>
  </si>
  <si>
    <t>О8-48</t>
  </si>
  <si>
    <t>Кириллова Полина Александровна</t>
  </si>
  <si>
    <t>О8-9</t>
  </si>
  <si>
    <t>Кистанов Евгений</t>
  </si>
  <si>
    <t>ГБОУ ООШ № 2 г.о. Отрадный</t>
  </si>
  <si>
    <t>О8-10</t>
  </si>
  <si>
    <t>Виноградов Артем Дмитриевич</t>
  </si>
  <si>
    <t>О8-44</t>
  </si>
  <si>
    <t>Иванова Александра Андреевна</t>
  </si>
  <si>
    <t>О8-29</t>
  </si>
  <si>
    <t>Лаченкова Александра Алексеевна</t>
  </si>
  <si>
    <t>О8-19</t>
  </si>
  <si>
    <t>Аитова Алина Маратовна</t>
  </si>
  <si>
    <t>О8-45</t>
  </si>
  <si>
    <t>Асланян Карина Апменовна</t>
  </si>
  <si>
    <t>О8-8</t>
  </si>
  <si>
    <t>Чаденков Матвей Валерьевич</t>
  </si>
  <si>
    <t>Замечания по содержанию заданий:</t>
  </si>
  <si>
    <t>УЧАЩИХСЯ 9 КЛАССОВ</t>
  </si>
  <si>
    <t>максимальное количество баллов-115</t>
  </si>
  <si>
    <t>О9-13</t>
  </si>
  <si>
    <t>Умарова Елена Якубовна</t>
  </si>
  <si>
    <t>О9-9</t>
  </si>
  <si>
    <t>Красных Илья Андреевич</t>
  </si>
  <si>
    <t>ГБОУ СОШ "О.ц." с.Печинено</t>
  </si>
  <si>
    <t>О9-38</t>
  </si>
  <si>
    <t>Бекасов Максим Васильевич</t>
  </si>
  <si>
    <t>ГБОУ ООШ с.Аверьяновка</t>
  </si>
  <si>
    <t>Костина Анастасия Сергеевна</t>
  </si>
  <si>
    <t>О9-48</t>
  </si>
  <si>
    <t>Костина Юлиана Александровна</t>
  </si>
  <si>
    <t>3</t>
  </si>
  <si>
    <t>О9-44</t>
  </si>
  <si>
    <t>Вершинников Дмитрий Николаевич</t>
  </si>
  <si>
    <t>О9-35</t>
  </si>
  <si>
    <t>Любчич Тимофей Дмитриевич</t>
  </si>
  <si>
    <t>О9-22</t>
  </si>
  <si>
    <t>Григорьева Вероника Олеговна</t>
  </si>
  <si>
    <t>О9-4</t>
  </si>
  <si>
    <t>Никитенко Даниил Романович</t>
  </si>
  <si>
    <t>О9-53</t>
  </si>
  <si>
    <t>Приказчикова Анастасия Дмитриевна</t>
  </si>
  <si>
    <t>О9-33</t>
  </si>
  <si>
    <t>Прокофьева Елизавета Дмитриевна</t>
  </si>
  <si>
    <t>О9-5</t>
  </si>
  <si>
    <t>Ненашева Мария Сергеевна</t>
  </si>
  <si>
    <t>О9-7</t>
  </si>
  <si>
    <t>Фонин Сергей Дмитриевич</t>
  </si>
  <si>
    <t>О9-31</t>
  </si>
  <si>
    <t>Рахмаева Альбина Ильдаровна</t>
  </si>
  <si>
    <t>О9-26</t>
  </si>
  <si>
    <t>Вертянкина Анастасия Евгеньевна</t>
  </si>
  <si>
    <t>Трофимова Ирина Анатолььевна</t>
  </si>
  <si>
    <t>О9-49</t>
  </si>
  <si>
    <t>Грязева София Сергеевна</t>
  </si>
  <si>
    <t>О9-41</t>
  </si>
  <si>
    <t>Михайлова Виктория Александровна</t>
  </si>
  <si>
    <t>О9-34</t>
  </si>
  <si>
    <t>Умбиталиев Ринат Сабирович</t>
  </si>
  <si>
    <t>О9-15</t>
  </si>
  <si>
    <t>Трохов Степан Максимович</t>
  </si>
  <si>
    <t>О9-20</t>
  </si>
  <si>
    <t>Егорова Вероника Денисовна</t>
  </si>
  <si>
    <t>О9-3</t>
  </si>
  <si>
    <t>Яшкина Алина Алексеевна</t>
  </si>
  <si>
    <t>О9-45</t>
  </si>
  <si>
    <t>Иванова София Михайловна</t>
  </si>
  <si>
    <t>О9-40</t>
  </si>
  <si>
    <t>Утин  Петр Артемович</t>
  </si>
  <si>
    <t>ГБО У  ООШ с.Вольная  Солянка</t>
  </si>
  <si>
    <t>Креймер Ольга Анатольевна</t>
  </si>
  <si>
    <t>О9-17</t>
  </si>
  <si>
    <t>Круглов  Артем Николаевич</t>
  </si>
  <si>
    <t>Креймер Олььга Анатольевна</t>
  </si>
  <si>
    <t>О9-6</t>
  </si>
  <si>
    <t>Васильев Артём Николаевич</t>
  </si>
  <si>
    <t>О9-52</t>
  </si>
  <si>
    <t>Матаева Анна Сергеевна</t>
  </si>
  <si>
    <t>О9-32</t>
  </si>
  <si>
    <t>Давыдова Дарья Владимировна</t>
  </si>
  <si>
    <t>О9-23</t>
  </si>
  <si>
    <t>Наурузбаева Рамиля Рустамовна</t>
  </si>
  <si>
    <t>ГБОУ СОШ "Оц" с. Александровка</t>
  </si>
  <si>
    <t>Егорова Надежда Анатольевна</t>
  </si>
  <si>
    <t>О9-8</t>
  </si>
  <si>
    <t>Кудряшов Владислав Юрьевич</t>
  </si>
  <si>
    <t>О9-16</t>
  </si>
  <si>
    <t>Фадеичева Елизавета Антоновна</t>
  </si>
  <si>
    <t>О9-10</t>
  </si>
  <si>
    <t>Черепанов Кирилл Сергеевич</t>
  </si>
  <si>
    <t>О9-43</t>
  </si>
  <si>
    <t>Щербина Кристина Евгеньевна</t>
  </si>
  <si>
    <t>Рыкова Светлана Валерьевна</t>
  </si>
  <si>
    <t>О9-39</t>
  </si>
  <si>
    <t>Копытина Дарья Юрьевна</t>
  </si>
  <si>
    <t>О9-11</t>
  </si>
  <si>
    <t>Хоружев Алексей Денисович</t>
  </si>
  <si>
    <t>О9-37</t>
  </si>
  <si>
    <t>Ромаев Егор Андреевич</t>
  </si>
  <si>
    <t>О9-24</t>
  </si>
  <si>
    <t>Чернов Владислав Денисович</t>
  </si>
  <si>
    <t>О9-25</t>
  </si>
  <si>
    <t>Ефремов Кирилл Александрович</t>
  </si>
  <si>
    <t>Сальникова Татьяна Владимировна</t>
  </si>
  <si>
    <t>О9-12</t>
  </si>
  <si>
    <t>Шнайдер Александр Евгеньевич</t>
  </si>
  <si>
    <t>О9-28</t>
  </si>
  <si>
    <t>Бочкарёв Иван Антонович</t>
  </si>
  <si>
    <t>О9-36</t>
  </si>
  <si>
    <t>Вавилин Кирилл Алексеевич</t>
  </si>
  <si>
    <t>О9-21</t>
  </si>
  <si>
    <t>Петрова Екатерина Олеговна</t>
  </si>
  <si>
    <t>О9-47</t>
  </si>
  <si>
    <t>Романова Анна Викторовна</t>
  </si>
  <si>
    <t>О9-18</t>
  </si>
  <si>
    <t>Сарычева Людмила Петровна</t>
  </si>
  <si>
    <t>О9-46</t>
  </si>
  <si>
    <t>Вершинникова Анастасия Олеговна</t>
  </si>
  <si>
    <t>О9-19</t>
  </si>
  <si>
    <t>Пудовкин Андрей Олегович</t>
  </si>
  <si>
    <t>О9-29</t>
  </si>
  <si>
    <t>Шелкаева Анна Александровна</t>
  </si>
  <si>
    <t>О9-14</t>
  </si>
  <si>
    <t>Ваняшина Виктория Ивановна</t>
  </si>
  <si>
    <t>О9-1</t>
  </si>
  <si>
    <t>Авраменко Михаил Сергеевич</t>
  </si>
  <si>
    <t>О9-50</t>
  </si>
  <si>
    <t>Горин Михаил Александрович</t>
  </si>
  <si>
    <t>О9-2</t>
  </si>
  <si>
    <t>Нечаева Мария Викторовна</t>
  </si>
  <si>
    <t>О9-51</t>
  </si>
  <si>
    <t>Савина Дарья Артемовна</t>
  </si>
  <si>
    <t>О9-42</t>
  </si>
  <si>
    <t>Забаровская Алина Александровна</t>
  </si>
  <si>
    <t>ГБОУ СОШ №8 им.С.П.Алексеева</t>
  </si>
  <si>
    <t>О9-30</t>
  </si>
  <si>
    <t>Болотский Владимир Александрович</t>
  </si>
  <si>
    <t>О9-27</t>
  </si>
  <si>
    <t>Алексеев Ярослав Сергеевич</t>
  </si>
  <si>
    <t>УЧАЩИХСЯ 10 КЛАССОВ</t>
  </si>
  <si>
    <t>О10-36</t>
  </si>
  <si>
    <t>Дьячкова София Сергеевна</t>
  </si>
  <si>
    <t>О10-7</t>
  </si>
  <si>
    <t>Кичко Софья Константиновна</t>
  </si>
  <si>
    <t>О10-26</t>
  </si>
  <si>
    <t>Стародубова София Алексеевна</t>
  </si>
  <si>
    <t>О10-12</t>
  </si>
  <si>
    <t>Мирзовалиев Кирилл Рустамович</t>
  </si>
  <si>
    <t>О10-5</t>
  </si>
  <si>
    <t>Рябова Анастасия Анатольевна</t>
  </si>
  <si>
    <t>О10-29</t>
  </si>
  <si>
    <t>Максимова Ульяна Алексеевна</t>
  </si>
  <si>
    <t>Нефёдова Елена Ивановна</t>
  </si>
  <si>
    <t>О10-8</t>
  </si>
  <si>
    <t>Городниченко Анжелика Петровна</t>
  </si>
  <si>
    <t>О10-16</t>
  </si>
  <si>
    <t>Колосова Кристина Сергеевна</t>
  </si>
  <si>
    <t>О10-22</t>
  </si>
  <si>
    <t>Макина Лада Ярославна</t>
  </si>
  <si>
    <t>О10-27</t>
  </si>
  <si>
    <t>Кравцов Герман Николаевич</t>
  </si>
  <si>
    <t>Павлов Иван Сергеевич</t>
  </si>
  <si>
    <t>О10-1</t>
  </si>
  <si>
    <t>Кулебякин Артём Александрович</t>
  </si>
  <si>
    <t>О10-23</t>
  </si>
  <si>
    <t>Ржевский Григорий Сергеевич</t>
  </si>
  <si>
    <t>Ермакова Наталья Николаевна</t>
  </si>
  <si>
    <t>О10-20</t>
  </si>
  <si>
    <t>Агальцова Наталья Александровна</t>
  </si>
  <si>
    <t>О10-11</t>
  </si>
  <si>
    <t>Сетяева Анастасия Никитична</t>
  </si>
  <si>
    <t xml:space="preserve">Кадашова Ирина Евгеньевна </t>
  </si>
  <si>
    <t>О10-34</t>
  </si>
  <si>
    <t>Макарова Сафина Нагметовна</t>
  </si>
  <si>
    <t>О10-15</t>
  </si>
  <si>
    <t>Афанасьева Мелания Алексеевна</t>
  </si>
  <si>
    <t>О10-18</t>
  </si>
  <si>
    <t>Попов Глеб Александрович</t>
  </si>
  <si>
    <t>О10-33</t>
  </si>
  <si>
    <t>Букреева Алина Михайловна</t>
  </si>
  <si>
    <t>О10-13</t>
  </si>
  <si>
    <t>Янзина Алёна Дмитриевна</t>
  </si>
  <si>
    <t>О10-28</t>
  </si>
  <si>
    <t>Мамонтов Михаил Александрович</t>
  </si>
  <si>
    <t>О10-17</t>
  </si>
  <si>
    <t>Реганян Сония Аркадиевна</t>
  </si>
  <si>
    <t>О10-32</t>
  </si>
  <si>
    <t>Сидоров Михаил Михайлович</t>
  </si>
  <si>
    <t>О10-21</t>
  </si>
  <si>
    <t>Кутылина Ульяна Евгеньевна</t>
  </si>
  <si>
    <t>О10-14</t>
  </si>
  <si>
    <t>Ширшова Кира Павловна</t>
  </si>
  <si>
    <t>О10-24</t>
  </si>
  <si>
    <t>Шангереева Наталья Сергеевна</t>
  </si>
  <si>
    <t>О10-3</t>
  </si>
  <si>
    <t>Егорова Ульяна Александровна</t>
  </si>
  <si>
    <t>О10-10</t>
  </si>
  <si>
    <t>Зайцева Ксения Юрьевна</t>
  </si>
  <si>
    <t>О10-25</t>
  </si>
  <si>
    <t>Калмыкова Елена Степановна</t>
  </si>
  <si>
    <t>О10-6</t>
  </si>
  <si>
    <t>Климчук Арина Александровна</t>
  </si>
  <si>
    <t>О10-31</t>
  </si>
  <si>
    <t>Плотникова Илона Дмитриевна</t>
  </si>
  <si>
    <t>О10-4</t>
  </si>
  <si>
    <t>Борзых Анна Николаевна</t>
  </si>
  <si>
    <t>О10-19</t>
  </si>
  <si>
    <t>Михайлова Анастасия Александровна</t>
  </si>
  <si>
    <t>О10-9</t>
  </si>
  <si>
    <t>Степанова Мария Константиновна</t>
  </si>
  <si>
    <t>О10-35</t>
  </si>
  <si>
    <t>Борисова Анастасия Александровна</t>
  </si>
  <si>
    <t>О10-30</t>
  </si>
  <si>
    <t>Атласов Кирилл Николаевич</t>
  </si>
  <si>
    <t>О10-2</t>
  </si>
  <si>
    <t>Голубкова Елизавета Игоревна</t>
  </si>
  <si>
    <t>УЧАЩИХСЯ 11 КЛАССОВ</t>
  </si>
  <si>
    <t>О11-10</t>
  </si>
  <si>
    <t>Мигалева Алиса Владиславовна</t>
  </si>
  <si>
    <t>О11-17</t>
  </si>
  <si>
    <t>Петров Александр Александрович</t>
  </si>
  <si>
    <t>О11-25</t>
  </si>
  <si>
    <t>Максимова Дарья Максимовна</t>
  </si>
  <si>
    <t>ГБОУ СОШ с. Беловка</t>
  </si>
  <si>
    <t>Крючкина Людмила Юрьевна</t>
  </si>
  <si>
    <t>О11-30</t>
  </si>
  <si>
    <t>Семенова Виктория Сергеевна</t>
  </si>
  <si>
    <t>О11-4</t>
  </si>
  <si>
    <t>Раскина Екатерина Алексеевна</t>
  </si>
  <si>
    <t>О11-21</t>
  </si>
  <si>
    <t>Якунина Ольга Евгеньевна</t>
  </si>
  <si>
    <t>О11-1</t>
  </si>
  <si>
    <t>Нешнина Карина Евгеньевна</t>
  </si>
  <si>
    <t>Соколова Анна Евгеньевна</t>
  </si>
  <si>
    <t>О11-33</t>
  </si>
  <si>
    <t>Коробова Мария Сергеевна</t>
  </si>
  <si>
    <t>О11-19</t>
  </si>
  <si>
    <t>Фролова Елизавета Валерьевна</t>
  </si>
  <si>
    <t>О11-5</t>
  </si>
  <si>
    <t>Кирдянова Ксения Дмитриевна</t>
  </si>
  <si>
    <t>О11-8</t>
  </si>
  <si>
    <t>Рахметова София Евгеньевна</t>
  </si>
  <si>
    <t>О11-32</t>
  </si>
  <si>
    <t>Кутулуцкая Валерия Евгеньевна</t>
  </si>
  <si>
    <t>О11-12</t>
  </si>
  <si>
    <t>Кочеткова Полина Павловна</t>
  </si>
  <si>
    <t>О11-34</t>
  </si>
  <si>
    <t>Усачева Ольга Ивановна</t>
  </si>
  <si>
    <t>О11-2</t>
  </si>
  <si>
    <t>Белоусов Андрей Сергеевич</t>
  </si>
  <si>
    <t>О11-15</t>
  </si>
  <si>
    <t>Савелиев Ярослав Игоревич</t>
  </si>
  <si>
    <t>О11-29</t>
  </si>
  <si>
    <t>Хатунцева Дарья Николаевна</t>
  </si>
  <si>
    <t>О11-18</t>
  </si>
  <si>
    <t>Пасечникова Диана Александровна</t>
  </si>
  <si>
    <t>О11-14</t>
  </si>
  <si>
    <t>Казакова Анастасия Михайловна</t>
  </si>
  <si>
    <t>О11-16</t>
  </si>
  <si>
    <t>Туркина Анастасия Александровна</t>
  </si>
  <si>
    <t>ГБОУ СОШ "Оц" с.Александровка</t>
  </si>
  <si>
    <t>О11-24</t>
  </si>
  <si>
    <t>Буров Никита Алексеевич</t>
  </si>
  <si>
    <t>О11-9</t>
  </si>
  <si>
    <t>Захаров Серафим Евгеньевич</t>
  </si>
  <si>
    <t>О11-23</t>
  </si>
  <si>
    <t>Савельева София Александровна</t>
  </si>
  <si>
    <t>О11-22</t>
  </si>
  <si>
    <t>Сакович Полина Валерьевна</t>
  </si>
  <si>
    <t>О11-26</t>
  </si>
  <si>
    <t>Кузнецова Варвара Павловна</t>
  </si>
  <si>
    <t>О11-3</t>
  </si>
  <si>
    <t>Денисова София Сергеевна</t>
  </si>
  <si>
    <t>О11-7</t>
  </si>
  <si>
    <t>Кочеткова Софья Павловна</t>
  </si>
  <si>
    <t>О11-6</t>
  </si>
  <si>
    <t>Маниленко Анастасия Евгеньевна</t>
  </si>
  <si>
    <t>О11-28</t>
  </si>
  <si>
    <t>Родионова Вероника Николаевна</t>
  </si>
  <si>
    <t>О11-13</t>
  </si>
  <si>
    <t>Имангулова Анастасия Олеговна</t>
  </si>
  <si>
    <t>О11-27</t>
  </si>
  <si>
    <t>Илларионова Кристина Витальевна</t>
  </si>
  <si>
    <t>О11-20</t>
  </si>
  <si>
    <t>Костыркина Елизавета Андреевна</t>
  </si>
  <si>
    <t>О11-31</t>
  </si>
  <si>
    <t xml:space="preserve">Зотова Арина Сергеевна </t>
  </si>
  <si>
    <t>О11-11</t>
  </si>
  <si>
    <t xml:space="preserve">Волгина Виолетта Евгеньевна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</si>
</sst>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&quot;Times New Roman&quot;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theme="0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6">
    <xf numFmtId="0" fontId="0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</cellStyleXfs>
  <cellXfs count="77">
    <xf numFmtId="0" fontId="0" fillId="0" borderId="0" xfId="0"/>
    <xf numFmtId="0" fontId="0" fillId="2" borderId="0" xfId="0" applyFill="1"/>
    <xf numFmtId="0" fontId="0" fillId="2" borderId="0" xfId="0" applyFill="1" applyBorder="1"/>
    <xf numFmtId="0" fontId="0" fillId="2" borderId="6" xfId="0" applyFill="1" applyBorder="1" applyAlignment="1">
      <alignment horizontal="center" vertical="center"/>
    </xf>
    <xf numFmtId="0" fontId="0" fillId="2" borderId="6" xfId="0" applyFill="1" applyBorder="1"/>
    <xf numFmtId="0" fontId="0" fillId="2" borderId="1" xfId="0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top" wrapText="1"/>
    </xf>
    <xf numFmtId="49" fontId="1" fillId="2" borderId="6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center" wrapText="1"/>
    </xf>
    <xf numFmtId="0" fontId="1" fillId="2" borderId="6" xfId="0" applyNumberFormat="1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left" vertical="top"/>
    </xf>
    <xf numFmtId="0" fontId="0" fillId="2" borderId="1" xfId="0" applyFill="1" applyBorder="1" applyAlignment="1">
      <alignment horizontal="center" vertical="center"/>
    </xf>
    <xf numFmtId="0" fontId="6" fillId="2" borderId="7" xfId="0" applyFont="1" applyFill="1" applyBorder="1" applyAlignment="1">
      <alignment horizontal="left"/>
    </xf>
    <xf numFmtId="0" fontId="6" fillId="2" borderId="7" xfId="0" applyFont="1" applyFill="1" applyBorder="1" applyAlignment="1"/>
    <xf numFmtId="0" fontId="6" fillId="2" borderId="7" xfId="0" applyFont="1" applyFill="1" applyBorder="1" applyAlignment="1">
      <alignment horizontal="left" wrapText="1"/>
    </xf>
    <xf numFmtId="0" fontId="5" fillId="2" borderId="7" xfId="0" applyFont="1" applyFill="1" applyBorder="1" applyAlignment="1">
      <alignment wrapText="1"/>
    </xf>
    <xf numFmtId="0" fontId="5" fillId="2" borderId="7" xfId="0" applyFont="1" applyFill="1" applyBorder="1" applyAlignment="1">
      <alignment horizontal="left" wrapText="1"/>
    </xf>
    <xf numFmtId="0" fontId="6" fillId="4" borderId="7" xfId="0" applyFont="1" applyFill="1" applyBorder="1" applyAlignment="1">
      <alignment horizontal="left" vertical="top" wrapText="1"/>
    </xf>
    <xf numFmtId="0" fontId="0" fillId="2" borderId="6" xfId="0" applyFill="1" applyBorder="1" applyAlignment="1">
      <alignment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6" xfId="0" applyFont="1" applyFill="1" applyBorder="1"/>
    <xf numFmtId="49" fontId="9" fillId="2" borderId="6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/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5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6" xfId="0" applyFont="1" applyFill="1" applyBorder="1"/>
    <xf numFmtId="0" fontId="6" fillId="2" borderId="7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6" fillId="3" borderId="0" xfId="0" applyFont="1" applyFill="1" applyAlignment="1">
      <alignment horizontal="left" vertical="top" wrapText="1"/>
    </xf>
    <xf numFmtId="0" fontId="5" fillId="2" borderId="7" xfId="0" applyFont="1" applyFill="1" applyBorder="1" applyAlignment="1">
      <alignment vertical="center" wrapText="1"/>
    </xf>
    <xf numFmtId="0" fontId="6" fillId="4" borderId="7" xfId="0" applyFont="1" applyFill="1" applyBorder="1" applyAlignment="1">
      <alignment horizontal="left" vertical="center" wrapText="1"/>
    </xf>
    <xf numFmtId="0" fontId="6" fillId="4" borderId="7" xfId="0" applyFont="1" applyFill="1" applyBorder="1" applyAlignment="1">
      <alignment horizontal="left" wrapText="1"/>
    </xf>
    <xf numFmtId="0" fontId="5" fillId="4" borderId="7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center" vertical="center"/>
    </xf>
    <xf numFmtId="0" fontId="5" fillId="2" borderId="0" xfId="0" applyFont="1" applyFill="1" applyAlignment="1"/>
    <xf numFmtId="0" fontId="5" fillId="2" borderId="0" xfId="0" applyFont="1" applyFill="1" applyAlignment="1">
      <alignment wrapText="1"/>
    </xf>
    <xf numFmtId="0" fontId="5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left" vertical="top" wrapText="1"/>
    </xf>
    <xf numFmtId="0" fontId="0" fillId="2" borderId="6" xfId="0" applyFill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horizontal="center"/>
    </xf>
    <xf numFmtId="0" fontId="0" fillId="2" borderId="0" xfId="0" applyFill="1"/>
    <xf numFmtId="0" fontId="11" fillId="2" borderId="7" xfId="0" applyFont="1" applyFill="1" applyBorder="1" applyAlignment="1">
      <alignment vertical="center"/>
    </xf>
    <xf numFmtId="0" fontId="12" fillId="2" borderId="8" xfId="0" applyFont="1" applyFill="1" applyBorder="1" applyAlignment="1">
      <alignment vertical="center"/>
    </xf>
    <xf numFmtId="0" fontId="12" fillId="4" borderId="7" xfId="0" applyFont="1" applyFill="1" applyBorder="1" applyAlignment="1">
      <alignment horizontal="left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left" vertical="center" wrapText="1"/>
    </xf>
    <xf numFmtId="0" fontId="14" fillId="2" borderId="7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left" vertical="center"/>
    </xf>
    <xf numFmtId="0" fontId="13" fillId="2" borderId="6" xfId="0" applyNumberFormat="1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vertical="center"/>
    </xf>
  </cellXfs>
  <cellStyles count="6">
    <cellStyle name="Обычный" xfId="0" builtinId="0"/>
    <cellStyle name="Обычный 2" xfId="2"/>
    <cellStyle name="Обычный 2 2" xfId="5"/>
    <cellStyle name="Обычный 2 4" xfId="1"/>
    <cellStyle name="Обычный 2 5" xfId="4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tabSelected="1" view="pageBreakPreview" zoomScale="80" zoomScaleSheetLayoutView="80" workbookViewId="0">
      <selection activeCell="C5" sqref="C5:E6"/>
    </sheetView>
  </sheetViews>
  <sheetFormatPr defaultRowHeight="15"/>
  <cols>
    <col min="1" max="1" width="4.42578125" style="1" customWidth="1"/>
    <col min="2" max="2" width="6.28515625" style="1" customWidth="1"/>
    <col min="3" max="3" width="32.7109375" style="8" customWidth="1"/>
    <col min="4" max="4" width="7.28515625" style="9" customWidth="1"/>
    <col min="5" max="5" width="38.42578125" style="8" customWidth="1"/>
    <col min="6" max="6" width="28.7109375" style="8" customWidth="1"/>
    <col min="7" max="17" width="5.42578125" style="1" customWidth="1"/>
    <col min="18" max="18" width="11.5703125" style="1" customWidth="1"/>
    <col min="19" max="19" width="12" style="1" customWidth="1"/>
    <col min="20" max="16384" width="9.140625" style="1"/>
  </cols>
  <sheetData>
    <row r="1" spans="1:19" ht="81.75" customHeight="1">
      <c r="B1" s="2"/>
      <c r="C1" s="23" t="s">
        <v>29</v>
      </c>
      <c r="D1" s="24"/>
      <c r="E1" s="24"/>
      <c r="F1" s="24"/>
    </row>
    <row r="2" spans="1:19" ht="35.25" customHeight="1">
      <c r="B2" s="2"/>
      <c r="C2" s="24" t="s">
        <v>16</v>
      </c>
      <c r="D2" s="24"/>
      <c r="E2" s="24"/>
      <c r="F2" s="24"/>
      <c r="R2" s="25" t="s">
        <v>158</v>
      </c>
      <c r="S2" s="25"/>
    </row>
    <row r="3" spans="1:19" ht="63.75" customHeight="1">
      <c r="A3" s="26" t="s">
        <v>0</v>
      </c>
      <c r="B3" s="27" t="s">
        <v>15</v>
      </c>
      <c r="C3" s="29" t="s">
        <v>1</v>
      </c>
      <c r="D3" s="29" t="s">
        <v>2</v>
      </c>
      <c r="E3" s="29" t="s">
        <v>3</v>
      </c>
      <c r="F3" s="29" t="s">
        <v>4</v>
      </c>
      <c r="G3" s="31" t="s">
        <v>9</v>
      </c>
      <c r="H3" s="32"/>
      <c r="I3" s="32"/>
      <c r="J3" s="32"/>
      <c r="K3" s="32"/>
      <c r="L3" s="32"/>
      <c r="M3" s="32"/>
      <c r="N3" s="32"/>
      <c r="O3" s="32"/>
      <c r="P3" s="32"/>
      <c r="Q3" s="32"/>
      <c r="R3" s="29" t="s">
        <v>7</v>
      </c>
      <c r="S3" s="29" t="s">
        <v>8</v>
      </c>
    </row>
    <row r="4" spans="1:19" ht="29.25" customHeight="1">
      <c r="A4" s="26"/>
      <c r="B4" s="28"/>
      <c r="C4" s="29"/>
      <c r="D4" s="29"/>
      <c r="E4" s="29"/>
      <c r="F4" s="29"/>
      <c r="G4" s="5" t="s">
        <v>5</v>
      </c>
      <c r="H4" s="5" t="s">
        <v>6</v>
      </c>
      <c r="I4" s="5" t="s">
        <v>13</v>
      </c>
      <c r="J4" s="12" t="s">
        <v>14</v>
      </c>
      <c r="K4" s="12" t="s">
        <v>26</v>
      </c>
      <c r="L4" s="12" t="s">
        <v>27</v>
      </c>
      <c r="M4" s="12" t="s">
        <v>28</v>
      </c>
      <c r="N4" s="12" t="s">
        <v>154</v>
      </c>
      <c r="O4" s="12" t="s">
        <v>155</v>
      </c>
      <c r="P4" s="12" t="s">
        <v>156</v>
      </c>
      <c r="Q4" s="12" t="s">
        <v>157</v>
      </c>
      <c r="R4" s="29"/>
      <c r="S4" s="29"/>
    </row>
    <row r="5" spans="1:19" ht="29.25" customHeight="1">
      <c r="A5" s="3">
        <v>1</v>
      </c>
      <c r="B5" s="3" t="s">
        <v>107</v>
      </c>
      <c r="C5" s="13" t="s">
        <v>30</v>
      </c>
      <c r="D5" s="6">
        <v>7</v>
      </c>
      <c r="E5" s="15" t="s">
        <v>34</v>
      </c>
      <c r="F5" s="16" t="s">
        <v>24</v>
      </c>
      <c r="G5" s="3">
        <v>8</v>
      </c>
      <c r="H5" s="3">
        <v>0</v>
      </c>
      <c r="I5" s="3">
        <v>2</v>
      </c>
      <c r="J5" s="3">
        <v>2</v>
      </c>
      <c r="K5" s="3">
        <v>3</v>
      </c>
      <c r="L5" s="3">
        <v>2</v>
      </c>
      <c r="M5" s="3">
        <v>5</v>
      </c>
      <c r="N5" s="3">
        <v>0</v>
      </c>
      <c r="O5" s="3">
        <v>3</v>
      </c>
      <c r="P5" s="3">
        <v>5</v>
      </c>
      <c r="Q5" s="3">
        <v>1</v>
      </c>
      <c r="R5" s="10">
        <v>31</v>
      </c>
      <c r="S5" s="7"/>
    </row>
    <row r="6" spans="1:19" ht="29.25" customHeight="1">
      <c r="A6" s="3">
        <v>2</v>
      </c>
      <c r="B6" s="3" t="s">
        <v>102</v>
      </c>
      <c r="C6" s="14" t="s">
        <v>31</v>
      </c>
      <c r="D6" s="6">
        <v>7</v>
      </c>
      <c r="E6" s="15" t="s">
        <v>34</v>
      </c>
      <c r="F6" s="16" t="s">
        <v>24</v>
      </c>
      <c r="G6" s="3">
        <v>9</v>
      </c>
      <c r="H6" s="3">
        <v>0</v>
      </c>
      <c r="I6" s="3">
        <v>5</v>
      </c>
      <c r="J6" s="3">
        <v>1</v>
      </c>
      <c r="K6" s="3">
        <v>0</v>
      </c>
      <c r="L6" s="3">
        <v>0</v>
      </c>
      <c r="M6" s="3">
        <v>5</v>
      </c>
      <c r="N6" s="3">
        <v>0</v>
      </c>
      <c r="O6" s="3">
        <v>3</v>
      </c>
      <c r="P6" s="3">
        <v>5</v>
      </c>
      <c r="Q6" s="3">
        <v>0</v>
      </c>
      <c r="R6" s="10">
        <v>28</v>
      </c>
      <c r="S6" s="7"/>
    </row>
    <row r="7" spans="1:19" ht="29.25" customHeight="1">
      <c r="A7" s="3">
        <v>3</v>
      </c>
      <c r="B7" s="3" t="s">
        <v>127</v>
      </c>
      <c r="C7" s="13" t="s">
        <v>32</v>
      </c>
      <c r="D7" s="6">
        <v>7</v>
      </c>
      <c r="E7" s="15" t="s">
        <v>35</v>
      </c>
      <c r="F7" s="16" t="s">
        <v>25</v>
      </c>
      <c r="G7" s="3">
        <v>6</v>
      </c>
      <c r="H7" s="3">
        <v>0</v>
      </c>
      <c r="I7" s="3">
        <v>2</v>
      </c>
      <c r="J7" s="3">
        <v>1</v>
      </c>
      <c r="K7" s="3">
        <v>0</v>
      </c>
      <c r="L7" s="3">
        <v>0</v>
      </c>
      <c r="M7" s="3">
        <v>0</v>
      </c>
      <c r="N7" s="3">
        <v>0</v>
      </c>
      <c r="O7" s="3">
        <v>1</v>
      </c>
      <c r="P7" s="3">
        <v>0</v>
      </c>
      <c r="Q7" s="3">
        <v>0</v>
      </c>
      <c r="R7" s="10">
        <v>10</v>
      </c>
      <c r="S7" s="7"/>
    </row>
    <row r="8" spans="1:19" ht="29.25" customHeight="1">
      <c r="A8" s="3">
        <v>4</v>
      </c>
      <c r="B8" s="3" t="s">
        <v>150</v>
      </c>
      <c r="C8" s="13" t="s">
        <v>33</v>
      </c>
      <c r="D8" s="6">
        <v>7</v>
      </c>
      <c r="E8" s="15" t="s">
        <v>35</v>
      </c>
      <c r="F8" s="16" t="s">
        <v>25</v>
      </c>
      <c r="G8" s="3">
        <v>6</v>
      </c>
      <c r="H8" s="3">
        <v>0</v>
      </c>
      <c r="I8" s="3">
        <v>5</v>
      </c>
      <c r="J8" s="3">
        <v>0</v>
      </c>
      <c r="K8" s="3">
        <v>3</v>
      </c>
      <c r="L8" s="3">
        <v>1</v>
      </c>
      <c r="M8" s="3">
        <v>0</v>
      </c>
      <c r="N8" s="3">
        <v>0</v>
      </c>
      <c r="O8" s="3">
        <v>2</v>
      </c>
      <c r="P8" s="3">
        <v>0</v>
      </c>
      <c r="Q8" s="3">
        <v>0</v>
      </c>
      <c r="R8" s="10">
        <v>18</v>
      </c>
      <c r="S8" s="7"/>
    </row>
    <row r="9" spans="1:19" ht="29.25" customHeight="1">
      <c r="A9" s="3">
        <v>5</v>
      </c>
      <c r="B9" s="3" t="s">
        <v>121</v>
      </c>
      <c r="C9" s="13" t="s">
        <v>36</v>
      </c>
      <c r="D9" s="6">
        <v>7</v>
      </c>
      <c r="E9" s="15" t="s">
        <v>54</v>
      </c>
      <c r="F9" s="16" t="s">
        <v>61</v>
      </c>
      <c r="G9" s="3">
        <v>6</v>
      </c>
      <c r="H9" s="3">
        <v>0</v>
      </c>
      <c r="I9" s="3">
        <v>5</v>
      </c>
      <c r="J9" s="3">
        <v>2</v>
      </c>
      <c r="K9" s="3">
        <v>0</v>
      </c>
      <c r="L9" s="3">
        <v>0</v>
      </c>
      <c r="M9" s="3">
        <v>0</v>
      </c>
      <c r="N9" s="3">
        <v>0</v>
      </c>
      <c r="O9" s="3">
        <v>2</v>
      </c>
      <c r="P9" s="3">
        <v>1</v>
      </c>
      <c r="Q9" s="3">
        <v>0</v>
      </c>
      <c r="R9" s="10">
        <v>16</v>
      </c>
      <c r="S9" s="7"/>
    </row>
    <row r="10" spans="1:19" ht="29.25" customHeight="1">
      <c r="A10" s="3">
        <v>6</v>
      </c>
      <c r="B10" s="3" t="s">
        <v>151</v>
      </c>
      <c r="C10" s="13" t="s">
        <v>37</v>
      </c>
      <c r="D10" s="6">
        <v>7</v>
      </c>
      <c r="E10" s="15" t="s">
        <v>54</v>
      </c>
      <c r="F10" s="16" t="s">
        <v>61</v>
      </c>
      <c r="G10" s="3">
        <v>9</v>
      </c>
      <c r="H10" s="3">
        <v>0</v>
      </c>
      <c r="I10" s="3">
        <v>2</v>
      </c>
      <c r="J10" s="3">
        <v>1</v>
      </c>
      <c r="K10" s="3">
        <v>0</v>
      </c>
      <c r="L10" s="3">
        <v>1</v>
      </c>
      <c r="M10" s="3">
        <v>0</v>
      </c>
      <c r="N10" s="3">
        <v>0</v>
      </c>
      <c r="O10" s="3">
        <v>0</v>
      </c>
      <c r="P10" s="3">
        <v>2</v>
      </c>
      <c r="Q10" s="3">
        <v>0</v>
      </c>
      <c r="R10" s="10">
        <v>15</v>
      </c>
      <c r="S10" s="7"/>
    </row>
    <row r="11" spans="1:19" ht="29.25" customHeight="1">
      <c r="A11" s="3">
        <v>7</v>
      </c>
      <c r="B11" s="3" t="s">
        <v>110</v>
      </c>
      <c r="C11" s="13" t="s">
        <v>38</v>
      </c>
      <c r="D11" s="6">
        <v>7</v>
      </c>
      <c r="E11" s="15" t="s">
        <v>54</v>
      </c>
      <c r="F11" s="16" t="s">
        <v>61</v>
      </c>
      <c r="G11" s="3">
        <v>7</v>
      </c>
      <c r="H11" s="3">
        <v>0</v>
      </c>
      <c r="I11" s="3">
        <v>0</v>
      </c>
      <c r="J11" s="3">
        <v>1</v>
      </c>
      <c r="K11" s="3">
        <v>0</v>
      </c>
      <c r="L11" s="3">
        <v>0</v>
      </c>
      <c r="M11" s="3">
        <v>0</v>
      </c>
      <c r="N11" s="3">
        <v>0</v>
      </c>
      <c r="O11" s="3">
        <v>1</v>
      </c>
      <c r="P11" s="3">
        <v>0</v>
      </c>
      <c r="Q11" s="3">
        <v>0</v>
      </c>
      <c r="R11" s="10">
        <v>9</v>
      </c>
      <c r="S11" s="7"/>
    </row>
    <row r="12" spans="1:19" ht="29.25" customHeight="1">
      <c r="A12" s="3">
        <v>8</v>
      </c>
      <c r="B12" s="3" t="s">
        <v>126</v>
      </c>
      <c r="C12" s="13" t="s">
        <v>39</v>
      </c>
      <c r="D12" s="6">
        <v>7</v>
      </c>
      <c r="E12" s="15" t="s">
        <v>55</v>
      </c>
      <c r="F12" s="16" t="s">
        <v>22</v>
      </c>
      <c r="G12" s="3">
        <v>8</v>
      </c>
      <c r="H12" s="3">
        <v>0</v>
      </c>
      <c r="I12" s="3">
        <v>5</v>
      </c>
      <c r="J12" s="3">
        <v>2</v>
      </c>
      <c r="K12" s="3">
        <v>3</v>
      </c>
      <c r="L12" s="3">
        <v>4</v>
      </c>
      <c r="M12" s="3">
        <v>9</v>
      </c>
      <c r="N12" s="3">
        <v>0</v>
      </c>
      <c r="O12" s="3">
        <v>3</v>
      </c>
      <c r="P12" s="3">
        <v>7</v>
      </c>
      <c r="Q12" s="3">
        <v>1</v>
      </c>
      <c r="R12" s="10">
        <v>42</v>
      </c>
      <c r="S12" s="22" t="s">
        <v>159</v>
      </c>
    </row>
    <row r="13" spans="1:19" ht="29.25" customHeight="1">
      <c r="A13" s="3">
        <v>9</v>
      </c>
      <c r="B13" s="3" t="s">
        <v>139</v>
      </c>
      <c r="C13" s="13" t="s">
        <v>40</v>
      </c>
      <c r="D13" s="6">
        <v>7</v>
      </c>
      <c r="E13" s="15" t="s">
        <v>55</v>
      </c>
      <c r="F13" s="16" t="s">
        <v>22</v>
      </c>
      <c r="G13" s="3">
        <v>9</v>
      </c>
      <c r="H13" s="3">
        <v>1</v>
      </c>
      <c r="I13" s="3">
        <v>5</v>
      </c>
      <c r="J13" s="3">
        <v>2</v>
      </c>
      <c r="K13" s="3">
        <v>0</v>
      </c>
      <c r="L13" s="3">
        <v>4</v>
      </c>
      <c r="M13" s="3">
        <v>3</v>
      </c>
      <c r="N13" s="3">
        <v>0</v>
      </c>
      <c r="O13" s="3">
        <v>3</v>
      </c>
      <c r="P13" s="3">
        <v>5</v>
      </c>
      <c r="Q13" s="3">
        <v>1</v>
      </c>
      <c r="R13" s="10">
        <v>33</v>
      </c>
      <c r="S13" s="7"/>
    </row>
    <row r="14" spans="1:19" ht="29.25" customHeight="1">
      <c r="A14" s="3">
        <v>10</v>
      </c>
      <c r="B14" s="3" t="s">
        <v>140</v>
      </c>
      <c r="C14" s="13" t="s">
        <v>41</v>
      </c>
      <c r="D14" s="6">
        <v>7</v>
      </c>
      <c r="E14" s="15" t="s">
        <v>56</v>
      </c>
      <c r="F14" s="16" t="s">
        <v>17</v>
      </c>
      <c r="G14" s="3">
        <v>8</v>
      </c>
      <c r="H14" s="3">
        <v>0</v>
      </c>
      <c r="I14" s="3">
        <v>3</v>
      </c>
      <c r="J14" s="3">
        <v>2</v>
      </c>
      <c r="K14" s="3">
        <v>4</v>
      </c>
      <c r="L14" s="3">
        <v>9</v>
      </c>
      <c r="M14" s="3">
        <v>3</v>
      </c>
      <c r="N14" s="3">
        <v>0</v>
      </c>
      <c r="O14" s="3">
        <v>3</v>
      </c>
      <c r="P14" s="3">
        <v>3</v>
      </c>
      <c r="Q14" s="3">
        <v>0</v>
      </c>
      <c r="R14" s="10">
        <v>35</v>
      </c>
      <c r="S14" s="7"/>
    </row>
    <row r="15" spans="1:19" ht="29.25" customHeight="1">
      <c r="A15" s="3">
        <v>11</v>
      </c>
      <c r="B15" s="3" t="s">
        <v>111</v>
      </c>
      <c r="C15" s="13" t="s">
        <v>42</v>
      </c>
      <c r="D15" s="6">
        <v>7</v>
      </c>
      <c r="E15" s="15" t="s">
        <v>56</v>
      </c>
      <c r="F15" s="16" t="s">
        <v>17</v>
      </c>
      <c r="G15" s="3">
        <v>9</v>
      </c>
      <c r="H15" s="3">
        <v>1</v>
      </c>
      <c r="I15" s="3">
        <v>0</v>
      </c>
      <c r="J15" s="3">
        <v>1</v>
      </c>
      <c r="K15" s="3">
        <v>1</v>
      </c>
      <c r="L15" s="3">
        <v>0</v>
      </c>
      <c r="M15" s="3">
        <v>0</v>
      </c>
      <c r="N15" s="3">
        <v>0</v>
      </c>
      <c r="O15" s="3">
        <v>2</v>
      </c>
      <c r="P15" s="3">
        <v>1</v>
      </c>
      <c r="Q15" s="3">
        <v>0</v>
      </c>
      <c r="R15" s="10">
        <v>15</v>
      </c>
      <c r="S15" s="7"/>
    </row>
    <row r="16" spans="1:19" ht="29.25" customHeight="1">
      <c r="A16" s="3">
        <v>12</v>
      </c>
      <c r="B16" s="3" t="s">
        <v>114</v>
      </c>
      <c r="C16" s="13" t="s">
        <v>43</v>
      </c>
      <c r="D16" s="6">
        <v>7</v>
      </c>
      <c r="E16" s="15" t="s">
        <v>55</v>
      </c>
      <c r="F16" s="16" t="s">
        <v>22</v>
      </c>
      <c r="G16" s="3">
        <v>8</v>
      </c>
      <c r="H16" s="3">
        <v>0</v>
      </c>
      <c r="I16" s="3">
        <v>5</v>
      </c>
      <c r="J16" s="3">
        <v>0</v>
      </c>
      <c r="K16" s="3">
        <v>3</v>
      </c>
      <c r="L16" s="3">
        <v>0</v>
      </c>
      <c r="M16" s="3">
        <v>0</v>
      </c>
      <c r="N16" s="3">
        <v>0</v>
      </c>
      <c r="O16" s="3">
        <v>3</v>
      </c>
      <c r="P16" s="3">
        <v>1</v>
      </c>
      <c r="Q16" s="3">
        <v>4</v>
      </c>
      <c r="R16" s="10">
        <v>24</v>
      </c>
      <c r="S16" s="7"/>
    </row>
    <row r="17" spans="1:19" ht="29.25" customHeight="1">
      <c r="A17" s="3">
        <v>13</v>
      </c>
      <c r="B17" s="3" t="s">
        <v>125</v>
      </c>
      <c r="C17" s="13" t="s">
        <v>44</v>
      </c>
      <c r="D17" s="6">
        <v>7</v>
      </c>
      <c r="E17" s="15" t="s">
        <v>56</v>
      </c>
      <c r="F17" s="16" t="s">
        <v>17</v>
      </c>
      <c r="G17" s="3">
        <v>7</v>
      </c>
      <c r="H17" s="3">
        <v>0</v>
      </c>
      <c r="I17" s="3">
        <v>3</v>
      </c>
      <c r="J17" s="3">
        <v>0</v>
      </c>
      <c r="K17" s="3">
        <v>1</v>
      </c>
      <c r="L17" s="3">
        <v>0</v>
      </c>
      <c r="M17" s="3">
        <v>4</v>
      </c>
      <c r="N17" s="3">
        <v>0</v>
      </c>
      <c r="O17" s="3">
        <v>3</v>
      </c>
      <c r="P17" s="3">
        <v>4</v>
      </c>
      <c r="Q17" s="3">
        <v>0</v>
      </c>
      <c r="R17" s="10">
        <v>22</v>
      </c>
      <c r="S17" s="7"/>
    </row>
    <row r="18" spans="1:19" ht="29.25" customHeight="1">
      <c r="A18" s="3">
        <v>14</v>
      </c>
      <c r="B18" s="3" t="s">
        <v>105</v>
      </c>
      <c r="C18" s="13" t="s">
        <v>45</v>
      </c>
      <c r="D18" s="6">
        <v>7</v>
      </c>
      <c r="E18" s="15" t="s">
        <v>57</v>
      </c>
      <c r="F18" s="16" t="s">
        <v>62</v>
      </c>
      <c r="G18" s="3">
        <v>0</v>
      </c>
      <c r="H18" s="3">
        <v>5</v>
      </c>
      <c r="I18" s="3">
        <v>1</v>
      </c>
      <c r="J18" s="3">
        <v>3</v>
      </c>
      <c r="K18" s="3">
        <v>1</v>
      </c>
      <c r="L18" s="3">
        <v>3</v>
      </c>
      <c r="M18" s="3">
        <v>0</v>
      </c>
      <c r="N18" s="3">
        <v>0</v>
      </c>
      <c r="O18" s="3">
        <v>0</v>
      </c>
      <c r="P18" s="3">
        <v>1</v>
      </c>
      <c r="Q18" s="3">
        <v>1</v>
      </c>
      <c r="R18" s="10">
        <v>15</v>
      </c>
      <c r="S18" s="7"/>
    </row>
    <row r="19" spans="1:19" ht="29.25" customHeight="1">
      <c r="A19" s="3">
        <v>15</v>
      </c>
      <c r="B19" s="3" t="s">
        <v>130</v>
      </c>
      <c r="C19" s="13" t="s">
        <v>46</v>
      </c>
      <c r="D19" s="6">
        <v>7</v>
      </c>
      <c r="E19" s="15" t="s">
        <v>58</v>
      </c>
      <c r="F19" s="16" t="s">
        <v>63</v>
      </c>
      <c r="G19" s="3">
        <v>6</v>
      </c>
      <c r="H19" s="3">
        <v>3</v>
      </c>
      <c r="I19" s="3">
        <v>2</v>
      </c>
      <c r="J19" s="3">
        <v>1</v>
      </c>
      <c r="K19" s="3">
        <v>3</v>
      </c>
      <c r="L19" s="3">
        <v>1</v>
      </c>
      <c r="M19" s="3">
        <v>0</v>
      </c>
      <c r="N19" s="3">
        <v>0</v>
      </c>
      <c r="O19" s="3">
        <v>2</v>
      </c>
      <c r="P19" s="3">
        <v>2</v>
      </c>
      <c r="Q19" s="3">
        <v>0</v>
      </c>
      <c r="R19" s="10">
        <v>20</v>
      </c>
      <c r="S19" s="7"/>
    </row>
    <row r="20" spans="1:19" ht="29.25" customHeight="1">
      <c r="A20" s="3">
        <v>16</v>
      </c>
      <c r="B20" s="3" t="s">
        <v>147</v>
      </c>
      <c r="C20" s="13" t="s">
        <v>47</v>
      </c>
      <c r="D20" s="6">
        <v>7</v>
      </c>
      <c r="E20" s="15" t="s">
        <v>58</v>
      </c>
      <c r="F20" s="16" t="s">
        <v>63</v>
      </c>
      <c r="G20" s="3">
        <v>8</v>
      </c>
      <c r="H20" s="3">
        <v>0</v>
      </c>
      <c r="I20" s="3">
        <v>5</v>
      </c>
      <c r="J20" s="3">
        <v>2</v>
      </c>
      <c r="K20" s="3">
        <v>3</v>
      </c>
      <c r="L20" s="3">
        <v>0</v>
      </c>
      <c r="M20" s="3">
        <v>6</v>
      </c>
      <c r="N20" s="3">
        <v>0</v>
      </c>
      <c r="O20" s="3">
        <v>3</v>
      </c>
      <c r="P20" s="3">
        <v>6</v>
      </c>
      <c r="Q20" s="3">
        <v>1</v>
      </c>
      <c r="R20" s="10">
        <v>34</v>
      </c>
      <c r="S20" s="7"/>
    </row>
    <row r="21" spans="1:19" ht="29.25" customHeight="1">
      <c r="A21" s="3">
        <v>17</v>
      </c>
      <c r="B21" s="3" t="s">
        <v>104</v>
      </c>
      <c r="C21" s="13" t="s">
        <v>48</v>
      </c>
      <c r="D21" s="6">
        <v>7</v>
      </c>
      <c r="E21" s="15" t="s">
        <v>59</v>
      </c>
      <c r="F21" s="16" t="s">
        <v>21</v>
      </c>
      <c r="G21" s="3">
        <v>9</v>
      </c>
      <c r="H21" s="3">
        <v>2</v>
      </c>
      <c r="I21" s="3">
        <v>5</v>
      </c>
      <c r="J21" s="3">
        <v>1</v>
      </c>
      <c r="K21" s="3">
        <v>4</v>
      </c>
      <c r="L21" s="3">
        <v>0</v>
      </c>
      <c r="M21" s="3">
        <v>0</v>
      </c>
      <c r="N21" s="3">
        <v>0</v>
      </c>
      <c r="O21" s="3">
        <v>1</v>
      </c>
      <c r="P21" s="3">
        <v>5</v>
      </c>
      <c r="Q21" s="3">
        <v>2</v>
      </c>
      <c r="R21" s="10">
        <v>29</v>
      </c>
      <c r="S21" s="7"/>
    </row>
    <row r="22" spans="1:19" ht="30.95" customHeight="1">
      <c r="A22" s="3">
        <v>18</v>
      </c>
      <c r="B22" s="3" t="s">
        <v>136</v>
      </c>
      <c r="C22" s="13" t="s">
        <v>49</v>
      </c>
      <c r="D22" s="6">
        <v>7</v>
      </c>
      <c r="E22" s="15" t="s">
        <v>59</v>
      </c>
      <c r="F22" s="16" t="s">
        <v>21</v>
      </c>
      <c r="G22" s="4">
        <v>8</v>
      </c>
      <c r="H22" s="4">
        <v>2</v>
      </c>
      <c r="I22" s="4">
        <v>3</v>
      </c>
      <c r="J22" s="4">
        <v>1</v>
      </c>
      <c r="K22" s="4">
        <v>0</v>
      </c>
      <c r="L22" s="4">
        <v>3</v>
      </c>
      <c r="M22" s="4">
        <v>9</v>
      </c>
      <c r="N22" s="4">
        <v>0</v>
      </c>
      <c r="O22" s="4">
        <v>1</v>
      </c>
      <c r="P22" s="4">
        <v>2</v>
      </c>
      <c r="Q22" s="4">
        <v>0</v>
      </c>
      <c r="R22" s="10">
        <v>29</v>
      </c>
      <c r="S22" s="4"/>
    </row>
    <row r="23" spans="1:19" ht="30.95" customHeight="1">
      <c r="A23" s="3">
        <v>19</v>
      </c>
      <c r="B23" s="3" t="s">
        <v>115</v>
      </c>
      <c r="C23" s="11" t="s">
        <v>50</v>
      </c>
      <c r="D23" s="6">
        <v>7</v>
      </c>
      <c r="E23" s="18" t="s">
        <v>60</v>
      </c>
      <c r="F23" s="17" t="s">
        <v>64</v>
      </c>
      <c r="G23" s="4">
        <v>8</v>
      </c>
      <c r="H23" s="4">
        <v>1</v>
      </c>
      <c r="I23" s="4">
        <v>5</v>
      </c>
      <c r="J23" s="4">
        <v>1</v>
      </c>
      <c r="K23" s="4">
        <v>4</v>
      </c>
      <c r="L23" s="4">
        <v>2</v>
      </c>
      <c r="M23" s="4">
        <v>4</v>
      </c>
      <c r="N23" s="4">
        <v>0</v>
      </c>
      <c r="O23" s="4">
        <v>2</v>
      </c>
      <c r="P23" s="4">
        <v>3</v>
      </c>
      <c r="Q23" s="4">
        <v>1</v>
      </c>
      <c r="R23" s="10">
        <v>31</v>
      </c>
      <c r="S23" s="4"/>
    </row>
    <row r="24" spans="1:19" ht="30.95" customHeight="1">
      <c r="A24" s="3">
        <v>20</v>
      </c>
      <c r="B24" s="3" t="s">
        <v>129</v>
      </c>
      <c r="C24" s="11" t="s">
        <v>51</v>
      </c>
      <c r="D24" s="6">
        <v>7</v>
      </c>
      <c r="E24" s="18" t="s">
        <v>60</v>
      </c>
      <c r="F24" s="16" t="s">
        <v>20</v>
      </c>
      <c r="G24" s="4">
        <v>0</v>
      </c>
      <c r="H24" s="4">
        <v>4</v>
      </c>
      <c r="I24" s="4">
        <v>1</v>
      </c>
      <c r="J24" s="4">
        <v>1</v>
      </c>
      <c r="K24" s="4">
        <v>3</v>
      </c>
      <c r="L24" s="4">
        <v>0</v>
      </c>
      <c r="M24" s="4">
        <v>0</v>
      </c>
      <c r="N24" s="19">
        <v>0</v>
      </c>
      <c r="O24" s="19">
        <v>2</v>
      </c>
      <c r="P24" s="4">
        <v>0</v>
      </c>
      <c r="Q24" s="4">
        <v>0</v>
      </c>
      <c r="R24" s="10">
        <v>11</v>
      </c>
      <c r="S24" s="4"/>
    </row>
    <row r="25" spans="1:19" ht="30.95" customHeight="1">
      <c r="A25" s="3">
        <v>21</v>
      </c>
      <c r="B25" s="3" t="s">
        <v>138</v>
      </c>
      <c r="C25" s="11" t="s">
        <v>52</v>
      </c>
      <c r="D25" s="6">
        <v>7</v>
      </c>
      <c r="E25" s="18" t="s">
        <v>60</v>
      </c>
      <c r="F25" s="16" t="s">
        <v>20</v>
      </c>
      <c r="G25" s="4">
        <v>9</v>
      </c>
      <c r="H25" s="4">
        <v>0</v>
      </c>
      <c r="I25" s="4">
        <v>5</v>
      </c>
      <c r="J25" s="4">
        <v>1</v>
      </c>
      <c r="K25" s="4">
        <v>6</v>
      </c>
      <c r="L25" s="4">
        <v>0</v>
      </c>
      <c r="M25" s="4">
        <v>9</v>
      </c>
      <c r="N25" s="4">
        <v>0</v>
      </c>
      <c r="O25" s="4">
        <v>0</v>
      </c>
      <c r="P25" s="4">
        <v>5</v>
      </c>
      <c r="Q25" s="4">
        <v>3</v>
      </c>
      <c r="R25" s="10">
        <v>38</v>
      </c>
      <c r="S25" s="20">
        <v>2</v>
      </c>
    </row>
    <row r="26" spans="1:19" ht="30.95" customHeight="1">
      <c r="A26" s="3">
        <v>22</v>
      </c>
      <c r="B26" s="3" t="s">
        <v>118</v>
      </c>
      <c r="C26" s="11" t="s">
        <v>53</v>
      </c>
      <c r="D26" s="6">
        <v>7</v>
      </c>
      <c r="E26" s="18" t="s">
        <v>60</v>
      </c>
      <c r="F26" s="16" t="s">
        <v>65</v>
      </c>
      <c r="G26" s="4">
        <v>7</v>
      </c>
      <c r="H26" s="4">
        <v>0</v>
      </c>
      <c r="I26" s="4">
        <v>3</v>
      </c>
      <c r="J26" s="4">
        <v>1</v>
      </c>
      <c r="K26" s="4">
        <v>0</v>
      </c>
      <c r="L26" s="4">
        <v>0</v>
      </c>
      <c r="M26" s="4">
        <v>0</v>
      </c>
      <c r="N26" s="4">
        <v>0</v>
      </c>
      <c r="O26" s="4">
        <v>2</v>
      </c>
      <c r="P26" s="4">
        <v>0</v>
      </c>
      <c r="Q26" s="4">
        <v>0</v>
      </c>
      <c r="R26" s="10">
        <v>13</v>
      </c>
      <c r="S26" s="21"/>
    </row>
    <row r="27" spans="1:19" ht="30.95" customHeight="1">
      <c r="A27" s="3">
        <v>23</v>
      </c>
      <c r="B27" s="3" t="s">
        <v>133</v>
      </c>
      <c r="C27" s="13" t="s">
        <v>66</v>
      </c>
      <c r="D27" s="6">
        <v>7</v>
      </c>
      <c r="E27" s="15" t="s">
        <v>90</v>
      </c>
      <c r="F27" s="16" t="s">
        <v>97</v>
      </c>
      <c r="G27" s="4">
        <v>9</v>
      </c>
      <c r="H27" s="4">
        <v>2</v>
      </c>
      <c r="I27" s="4">
        <v>5</v>
      </c>
      <c r="J27" s="4">
        <v>0</v>
      </c>
      <c r="K27" s="4">
        <v>3</v>
      </c>
      <c r="L27" s="4">
        <v>0</v>
      </c>
      <c r="M27" s="4">
        <v>9</v>
      </c>
      <c r="N27" s="4">
        <v>0</v>
      </c>
      <c r="O27" s="4">
        <v>3</v>
      </c>
      <c r="P27" s="4">
        <v>6</v>
      </c>
      <c r="Q27" s="4">
        <v>0</v>
      </c>
      <c r="R27" s="10">
        <v>37</v>
      </c>
      <c r="S27" s="20">
        <v>3</v>
      </c>
    </row>
    <row r="28" spans="1:19" ht="30.95" customHeight="1">
      <c r="A28" s="3">
        <v>24</v>
      </c>
      <c r="B28" s="3" t="s">
        <v>144</v>
      </c>
      <c r="C28" s="13" t="s">
        <v>67</v>
      </c>
      <c r="D28" s="6">
        <v>7</v>
      </c>
      <c r="E28" s="15" t="s">
        <v>90</v>
      </c>
      <c r="F28" s="16" t="s">
        <v>97</v>
      </c>
      <c r="G28" s="4">
        <v>0</v>
      </c>
      <c r="H28" s="4">
        <v>3</v>
      </c>
      <c r="I28" s="4">
        <v>0</v>
      </c>
      <c r="J28" s="4">
        <v>0</v>
      </c>
      <c r="K28" s="4">
        <v>0</v>
      </c>
      <c r="L28" s="4">
        <v>0</v>
      </c>
      <c r="M28" s="4">
        <v>3</v>
      </c>
      <c r="N28" s="4">
        <v>1</v>
      </c>
      <c r="O28" s="4">
        <v>5</v>
      </c>
      <c r="P28" s="4">
        <v>1</v>
      </c>
      <c r="Q28" s="4">
        <v>4</v>
      </c>
      <c r="R28" s="10">
        <v>17</v>
      </c>
      <c r="S28" s="20"/>
    </row>
    <row r="29" spans="1:19" ht="30.95" customHeight="1">
      <c r="A29" s="3">
        <v>25</v>
      </c>
      <c r="B29" s="3" t="s">
        <v>101</v>
      </c>
      <c r="C29" s="13" t="s">
        <v>68</v>
      </c>
      <c r="D29" s="6">
        <v>7</v>
      </c>
      <c r="E29" s="15" t="s">
        <v>90</v>
      </c>
      <c r="F29" s="16" t="s">
        <v>97</v>
      </c>
      <c r="G29" s="4">
        <v>8</v>
      </c>
      <c r="H29" s="4">
        <v>1</v>
      </c>
      <c r="I29" s="4">
        <v>5</v>
      </c>
      <c r="J29" s="4">
        <v>0</v>
      </c>
      <c r="K29" s="4">
        <v>3</v>
      </c>
      <c r="L29" s="4">
        <v>0</v>
      </c>
      <c r="M29" s="4">
        <v>9</v>
      </c>
      <c r="N29" s="4">
        <v>0</v>
      </c>
      <c r="O29" s="4">
        <v>4</v>
      </c>
      <c r="P29" s="4">
        <v>4</v>
      </c>
      <c r="Q29" s="4">
        <v>0</v>
      </c>
      <c r="R29" s="10">
        <v>34</v>
      </c>
      <c r="S29" s="20"/>
    </row>
    <row r="30" spans="1:19" ht="30.95" customHeight="1">
      <c r="A30" s="3">
        <v>26</v>
      </c>
      <c r="B30" s="3" t="s">
        <v>142</v>
      </c>
      <c r="C30" s="13" t="s">
        <v>69</v>
      </c>
      <c r="D30" s="6">
        <v>7</v>
      </c>
      <c r="E30" s="15" t="s">
        <v>90</v>
      </c>
      <c r="F30" s="16" t="s">
        <v>97</v>
      </c>
      <c r="G30" s="4">
        <v>7</v>
      </c>
      <c r="H30" s="4">
        <v>2</v>
      </c>
      <c r="I30" s="4">
        <v>5</v>
      </c>
      <c r="J30" s="4">
        <v>1</v>
      </c>
      <c r="K30" s="4">
        <v>3</v>
      </c>
      <c r="L30" s="4">
        <v>2</v>
      </c>
      <c r="M30" s="4">
        <v>5</v>
      </c>
      <c r="N30" s="4">
        <v>0</v>
      </c>
      <c r="O30" s="4">
        <v>3</v>
      </c>
      <c r="P30" s="4">
        <v>11</v>
      </c>
      <c r="Q30" s="4">
        <v>2</v>
      </c>
      <c r="R30" s="10">
        <v>41</v>
      </c>
      <c r="S30" s="20">
        <v>2</v>
      </c>
    </row>
    <row r="31" spans="1:19" ht="30.95" customHeight="1">
      <c r="A31" s="3">
        <v>27</v>
      </c>
      <c r="B31" s="3" t="s">
        <v>131</v>
      </c>
      <c r="C31" s="13" t="s">
        <v>70</v>
      </c>
      <c r="D31" s="6">
        <v>7</v>
      </c>
      <c r="E31" s="15" t="s">
        <v>90</v>
      </c>
      <c r="F31" s="16" t="s">
        <v>97</v>
      </c>
      <c r="G31" s="4">
        <v>5</v>
      </c>
      <c r="H31" s="4">
        <v>0</v>
      </c>
      <c r="I31" s="4">
        <v>3</v>
      </c>
      <c r="J31" s="4">
        <v>1</v>
      </c>
      <c r="K31" s="4">
        <v>3</v>
      </c>
      <c r="L31" s="4">
        <v>0</v>
      </c>
      <c r="M31" s="4">
        <v>0</v>
      </c>
      <c r="N31" s="4">
        <v>0</v>
      </c>
      <c r="O31" s="4">
        <v>1</v>
      </c>
      <c r="P31" s="4">
        <v>0</v>
      </c>
      <c r="Q31" s="4">
        <v>0</v>
      </c>
      <c r="R31" s="10">
        <v>13</v>
      </c>
      <c r="S31" s="21"/>
    </row>
    <row r="32" spans="1:19" ht="30.95" customHeight="1">
      <c r="A32" s="3">
        <v>28</v>
      </c>
      <c r="B32" s="3" t="s">
        <v>141</v>
      </c>
      <c r="C32" s="13" t="s">
        <v>71</v>
      </c>
      <c r="D32" s="6">
        <v>7</v>
      </c>
      <c r="E32" s="15" t="s">
        <v>91</v>
      </c>
      <c r="F32" s="16" t="s">
        <v>19</v>
      </c>
      <c r="G32" s="4">
        <v>7</v>
      </c>
      <c r="H32" s="4">
        <v>0</v>
      </c>
      <c r="I32" s="4">
        <v>3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3</v>
      </c>
      <c r="P32" s="4">
        <v>3</v>
      </c>
      <c r="Q32" s="4">
        <v>0</v>
      </c>
      <c r="R32" s="10">
        <v>16</v>
      </c>
      <c r="S32" s="21"/>
    </row>
    <row r="33" spans="1:19" ht="30.95" customHeight="1">
      <c r="A33" s="3">
        <v>29</v>
      </c>
      <c r="B33" s="3" t="s">
        <v>149</v>
      </c>
      <c r="C33" s="13" t="s">
        <v>148</v>
      </c>
      <c r="D33" s="6">
        <v>7</v>
      </c>
      <c r="E33" s="15" t="s">
        <v>92</v>
      </c>
      <c r="F33" s="16" t="s">
        <v>98</v>
      </c>
      <c r="G33" s="4">
        <v>5</v>
      </c>
      <c r="H33" s="4">
        <v>0</v>
      </c>
      <c r="I33" s="4">
        <v>5</v>
      </c>
      <c r="J33" s="4">
        <v>2</v>
      </c>
      <c r="K33" s="4">
        <v>3</v>
      </c>
      <c r="L33" s="4">
        <v>1</v>
      </c>
      <c r="M33" s="4">
        <v>4</v>
      </c>
      <c r="N33" s="4">
        <v>0</v>
      </c>
      <c r="O33" s="4">
        <v>2</v>
      </c>
      <c r="P33" s="4">
        <v>2</v>
      </c>
      <c r="Q33" s="4">
        <v>0</v>
      </c>
      <c r="R33" s="10">
        <v>24</v>
      </c>
      <c r="S33" s="21"/>
    </row>
    <row r="34" spans="1:19" ht="30.95" customHeight="1">
      <c r="A34" s="3">
        <v>30</v>
      </c>
      <c r="B34" s="3" t="s">
        <v>108</v>
      </c>
      <c r="C34" s="13" t="s">
        <v>109</v>
      </c>
      <c r="D34" s="6">
        <v>7</v>
      </c>
      <c r="E34" s="15" t="s">
        <v>92</v>
      </c>
      <c r="F34" s="16" t="s">
        <v>98</v>
      </c>
      <c r="G34" s="4">
        <v>8</v>
      </c>
      <c r="H34" s="4">
        <v>0</v>
      </c>
      <c r="I34" s="4">
        <v>3</v>
      </c>
      <c r="J34" s="4">
        <v>1</v>
      </c>
      <c r="K34" s="4">
        <v>3</v>
      </c>
      <c r="L34" s="4">
        <v>0</v>
      </c>
      <c r="M34" s="4">
        <v>4</v>
      </c>
      <c r="N34" s="4">
        <v>0</v>
      </c>
      <c r="O34" s="4">
        <v>3</v>
      </c>
      <c r="P34" s="4">
        <v>1</v>
      </c>
      <c r="Q34" s="4">
        <v>0</v>
      </c>
      <c r="R34" s="10">
        <v>23</v>
      </c>
      <c r="S34" s="21"/>
    </row>
    <row r="35" spans="1:19" ht="30.95" customHeight="1">
      <c r="A35" s="3">
        <v>31</v>
      </c>
      <c r="B35" s="3" t="s">
        <v>119</v>
      </c>
      <c r="C35" s="13" t="s">
        <v>120</v>
      </c>
      <c r="D35" s="6">
        <v>7</v>
      </c>
      <c r="E35" s="15" t="s">
        <v>92</v>
      </c>
      <c r="F35" s="16" t="s">
        <v>98</v>
      </c>
      <c r="G35" s="4">
        <v>7</v>
      </c>
      <c r="H35" s="4">
        <v>0</v>
      </c>
      <c r="I35" s="4">
        <v>2</v>
      </c>
      <c r="J35" s="4">
        <v>1</v>
      </c>
      <c r="K35" s="4">
        <v>0</v>
      </c>
      <c r="L35" s="4">
        <v>0</v>
      </c>
      <c r="M35" s="4">
        <v>0</v>
      </c>
      <c r="N35" s="4">
        <v>0</v>
      </c>
      <c r="O35" s="4">
        <v>2</v>
      </c>
      <c r="P35" s="4">
        <v>4</v>
      </c>
      <c r="Q35" s="4">
        <v>0</v>
      </c>
      <c r="R35" s="10">
        <v>16</v>
      </c>
      <c r="S35" s="20"/>
    </row>
    <row r="36" spans="1:19" ht="30.95" customHeight="1">
      <c r="A36" s="3">
        <v>32</v>
      </c>
      <c r="B36" s="3" t="s">
        <v>152</v>
      </c>
      <c r="C36" s="13" t="s">
        <v>153</v>
      </c>
      <c r="D36" s="6">
        <v>7</v>
      </c>
      <c r="E36" s="15" t="s">
        <v>93</v>
      </c>
      <c r="F36" s="16" t="s">
        <v>19</v>
      </c>
      <c r="G36" s="4">
        <v>4</v>
      </c>
      <c r="H36" s="4">
        <v>0</v>
      </c>
      <c r="I36" s="4">
        <v>2</v>
      </c>
      <c r="J36" s="4">
        <v>0</v>
      </c>
      <c r="K36" s="4">
        <v>6</v>
      </c>
      <c r="L36" s="4">
        <v>0</v>
      </c>
      <c r="M36" s="4">
        <v>9</v>
      </c>
      <c r="N36" s="4">
        <v>0</v>
      </c>
      <c r="O36" s="4">
        <v>1</v>
      </c>
      <c r="P36" s="4">
        <v>0</v>
      </c>
      <c r="Q36" s="4">
        <v>0</v>
      </c>
      <c r="R36" s="10">
        <v>22</v>
      </c>
      <c r="S36" s="20"/>
    </row>
    <row r="37" spans="1:19" ht="30.95" customHeight="1">
      <c r="A37" s="3">
        <v>33</v>
      </c>
      <c r="B37" s="3" t="s">
        <v>103</v>
      </c>
      <c r="C37" s="13" t="s">
        <v>72</v>
      </c>
      <c r="D37" s="6">
        <v>7</v>
      </c>
      <c r="E37" s="15" t="s">
        <v>93</v>
      </c>
      <c r="F37" s="16" t="s">
        <v>19</v>
      </c>
      <c r="G37" s="4">
        <v>4</v>
      </c>
      <c r="H37" s="4">
        <v>1</v>
      </c>
      <c r="I37" s="4">
        <v>3</v>
      </c>
      <c r="J37" s="4">
        <v>2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2</v>
      </c>
      <c r="Q37" s="4">
        <v>1</v>
      </c>
      <c r="R37" s="10">
        <v>13</v>
      </c>
      <c r="S37" s="21"/>
    </row>
    <row r="38" spans="1:19" ht="30.95" customHeight="1">
      <c r="A38" s="3">
        <v>34</v>
      </c>
      <c r="B38" s="3" t="s">
        <v>122</v>
      </c>
      <c r="C38" s="13" t="s">
        <v>73</v>
      </c>
      <c r="D38" s="6">
        <v>7</v>
      </c>
      <c r="E38" s="15" t="s">
        <v>94</v>
      </c>
      <c r="F38" s="16" t="s">
        <v>18</v>
      </c>
      <c r="G38" s="4">
        <v>6</v>
      </c>
      <c r="H38" s="4">
        <v>0</v>
      </c>
      <c r="I38" s="4">
        <v>5</v>
      </c>
      <c r="J38" s="4">
        <v>0</v>
      </c>
      <c r="K38" s="4">
        <v>1</v>
      </c>
      <c r="L38" s="4">
        <v>0</v>
      </c>
      <c r="M38" s="4">
        <v>0</v>
      </c>
      <c r="N38" s="4">
        <v>0</v>
      </c>
      <c r="O38" s="4">
        <v>2</v>
      </c>
      <c r="P38" s="4">
        <v>4</v>
      </c>
      <c r="Q38" s="4">
        <v>3</v>
      </c>
      <c r="R38" s="10">
        <v>21</v>
      </c>
      <c r="S38" s="21"/>
    </row>
    <row r="39" spans="1:19" ht="30.95" customHeight="1">
      <c r="A39" s="3">
        <v>35</v>
      </c>
      <c r="B39" s="3" t="s">
        <v>143</v>
      </c>
      <c r="C39" s="13" t="s">
        <v>74</v>
      </c>
      <c r="D39" s="6">
        <v>7</v>
      </c>
      <c r="E39" s="15" t="s">
        <v>94</v>
      </c>
      <c r="F39" s="16" t="s">
        <v>18</v>
      </c>
      <c r="G39" s="4">
        <v>5</v>
      </c>
      <c r="H39" s="4">
        <v>0</v>
      </c>
      <c r="I39" s="4">
        <v>2</v>
      </c>
      <c r="J39" s="4">
        <v>1</v>
      </c>
      <c r="K39" s="4">
        <v>0</v>
      </c>
      <c r="L39" s="4">
        <v>2</v>
      </c>
      <c r="M39" s="4">
        <v>9</v>
      </c>
      <c r="N39" s="4">
        <v>0</v>
      </c>
      <c r="O39" s="4">
        <v>2</v>
      </c>
      <c r="P39" s="4">
        <v>4</v>
      </c>
      <c r="Q39" s="4">
        <v>0</v>
      </c>
      <c r="R39" s="10">
        <v>25</v>
      </c>
      <c r="S39" s="21"/>
    </row>
    <row r="40" spans="1:19" ht="30.95" customHeight="1">
      <c r="A40" s="3">
        <v>36</v>
      </c>
      <c r="B40" s="3" t="s">
        <v>100</v>
      </c>
      <c r="C40" s="13" t="s">
        <v>75</v>
      </c>
      <c r="D40" s="6">
        <v>7</v>
      </c>
      <c r="E40" s="15" t="s">
        <v>94</v>
      </c>
      <c r="F40" s="16" t="s">
        <v>18</v>
      </c>
      <c r="G40" s="4">
        <v>5</v>
      </c>
      <c r="H40" s="4">
        <v>1</v>
      </c>
      <c r="I40" s="4">
        <v>5</v>
      </c>
      <c r="J40" s="4">
        <v>3</v>
      </c>
      <c r="K40" s="4">
        <v>0</v>
      </c>
      <c r="L40" s="4">
        <v>1</v>
      </c>
      <c r="M40" s="4">
        <v>4</v>
      </c>
      <c r="N40" s="4">
        <v>0</v>
      </c>
      <c r="O40" s="4">
        <v>0</v>
      </c>
      <c r="P40" s="4">
        <v>4</v>
      </c>
      <c r="Q40" s="4">
        <v>1</v>
      </c>
      <c r="R40" s="10">
        <v>24</v>
      </c>
      <c r="S40" s="21"/>
    </row>
    <row r="41" spans="1:19" ht="30.95" customHeight="1">
      <c r="A41" s="3">
        <v>37</v>
      </c>
      <c r="B41" s="3" t="s">
        <v>128</v>
      </c>
      <c r="C41" s="13" t="s">
        <v>76</v>
      </c>
      <c r="D41" s="6">
        <v>7</v>
      </c>
      <c r="E41" s="15" t="s">
        <v>94</v>
      </c>
      <c r="F41" s="16" t="s">
        <v>18</v>
      </c>
      <c r="G41" s="4">
        <v>6</v>
      </c>
      <c r="H41" s="4">
        <v>0</v>
      </c>
      <c r="I41" s="4">
        <v>5</v>
      </c>
      <c r="J41" s="4">
        <v>1</v>
      </c>
      <c r="K41" s="4">
        <v>3</v>
      </c>
      <c r="L41" s="4">
        <v>0</v>
      </c>
      <c r="M41" s="4">
        <v>4</v>
      </c>
      <c r="N41" s="4">
        <v>0</v>
      </c>
      <c r="O41" s="4">
        <v>2</v>
      </c>
      <c r="P41" s="4">
        <v>2</v>
      </c>
      <c r="Q41" s="4">
        <v>0</v>
      </c>
      <c r="R41" s="10">
        <v>23</v>
      </c>
      <c r="S41" s="21"/>
    </row>
    <row r="42" spans="1:19" ht="30.95" customHeight="1">
      <c r="A42" s="3">
        <v>38</v>
      </c>
      <c r="B42" s="3" t="s">
        <v>135</v>
      </c>
      <c r="C42" s="13" t="s">
        <v>77</v>
      </c>
      <c r="D42" s="6">
        <v>7</v>
      </c>
      <c r="E42" s="15" t="s">
        <v>94</v>
      </c>
      <c r="F42" s="16" t="s">
        <v>18</v>
      </c>
      <c r="G42" s="4">
        <v>5</v>
      </c>
      <c r="H42" s="4">
        <v>0</v>
      </c>
      <c r="I42" s="4">
        <v>3</v>
      </c>
      <c r="J42" s="4">
        <v>1</v>
      </c>
      <c r="K42" s="4">
        <v>1</v>
      </c>
      <c r="L42" s="4">
        <v>4</v>
      </c>
      <c r="M42" s="4">
        <v>0</v>
      </c>
      <c r="N42" s="4">
        <v>0</v>
      </c>
      <c r="O42" s="4">
        <v>2</v>
      </c>
      <c r="P42" s="4">
        <v>5</v>
      </c>
      <c r="Q42" s="4">
        <v>3</v>
      </c>
      <c r="R42" s="10">
        <v>24</v>
      </c>
      <c r="S42" s="21"/>
    </row>
    <row r="43" spans="1:19" ht="30.95" customHeight="1">
      <c r="A43" s="3">
        <v>39</v>
      </c>
      <c r="B43" s="3" t="s">
        <v>116</v>
      </c>
      <c r="C43" s="13" t="s">
        <v>78</v>
      </c>
      <c r="D43" s="6">
        <v>7</v>
      </c>
      <c r="E43" s="15" t="s">
        <v>94</v>
      </c>
      <c r="F43" s="16" t="s">
        <v>18</v>
      </c>
      <c r="G43" s="4">
        <v>8</v>
      </c>
      <c r="H43" s="4">
        <v>0</v>
      </c>
      <c r="I43" s="4">
        <v>3</v>
      </c>
      <c r="J43" s="4">
        <v>1</v>
      </c>
      <c r="K43" s="4">
        <v>3</v>
      </c>
      <c r="L43" s="4">
        <v>0</v>
      </c>
      <c r="M43" s="4">
        <v>0</v>
      </c>
      <c r="N43" s="4">
        <v>0</v>
      </c>
      <c r="O43" s="4">
        <v>1</v>
      </c>
      <c r="P43" s="4">
        <v>2</v>
      </c>
      <c r="Q43" s="4">
        <v>0</v>
      </c>
      <c r="R43" s="10">
        <v>18</v>
      </c>
      <c r="S43" s="21"/>
    </row>
    <row r="44" spans="1:19" ht="30.95" customHeight="1">
      <c r="A44" s="3">
        <v>40</v>
      </c>
      <c r="B44" s="3" t="s">
        <v>132</v>
      </c>
      <c r="C44" s="13" t="s">
        <v>79</v>
      </c>
      <c r="D44" s="6">
        <v>7</v>
      </c>
      <c r="E44" s="15" t="s">
        <v>94</v>
      </c>
      <c r="F44" s="16" t="s">
        <v>18</v>
      </c>
      <c r="G44" s="4">
        <v>5</v>
      </c>
      <c r="H44" s="4">
        <v>0</v>
      </c>
      <c r="I44" s="4">
        <v>3</v>
      </c>
      <c r="J44" s="4">
        <v>1</v>
      </c>
      <c r="K44" s="4">
        <v>1</v>
      </c>
      <c r="L44" s="4">
        <v>1</v>
      </c>
      <c r="M44" s="4">
        <v>0</v>
      </c>
      <c r="N44" s="4">
        <v>0</v>
      </c>
      <c r="O44" s="4">
        <v>2</v>
      </c>
      <c r="P44" s="4">
        <v>0</v>
      </c>
      <c r="Q44" s="4">
        <v>0</v>
      </c>
      <c r="R44" s="10">
        <v>13</v>
      </c>
      <c r="S44" s="21"/>
    </row>
    <row r="45" spans="1:19" ht="30.95" customHeight="1">
      <c r="A45" s="3">
        <v>41</v>
      </c>
      <c r="B45" s="3" t="s">
        <v>146</v>
      </c>
      <c r="C45" s="13" t="s">
        <v>80</v>
      </c>
      <c r="D45" s="6">
        <v>7</v>
      </c>
      <c r="E45" s="15" t="s">
        <v>94</v>
      </c>
      <c r="F45" s="16" t="s">
        <v>18</v>
      </c>
      <c r="G45" s="4">
        <v>8</v>
      </c>
      <c r="H45" s="4">
        <v>1</v>
      </c>
      <c r="I45" s="4">
        <v>3</v>
      </c>
      <c r="J45" s="4">
        <v>1</v>
      </c>
      <c r="K45" s="4">
        <v>0</v>
      </c>
      <c r="L45" s="4">
        <v>0</v>
      </c>
      <c r="M45" s="4">
        <v>5</v>
      </c>
      <c r="N45" s="4">
        <v>0</v>
      </c>
      <c r="O45" s="4">
        <v>3</v>
      </c>
      <c r="P45" s="4">
        <v>5</v>
      </c>
      <c r="Q45" s="4">
        <v>1</v>
      </c>
      <c r="R45" s="10">
        <v>27</v>
      </c>
      <c r="S45" s="21"/>
    </row>
    <row r="46" spans="1:19" ht="30.95" customHeight="1">
      <c r="A46" s="3">
        <v>42</v>
      </c>
      <c r="B46" s="3" t="s">
        <v>112</v>
      </c>
      <c r="C46" s="13" t="s">
        <v>81</v>
      </c>
      <c r="D46" s="6">
        <v>7</v>
      </c>
      <c r="E46" s="15" t="s">
        <v>95</v>
      </c>
      <c r="F46" s="16" t="s">
        <v>23</v>
      </c>
      <c r="G46" s="4">
        <v>8</v>
      </c>
      <c r="H46" s="4">
        <v>2</v>
      </c>
      <c r="I46" s="4">
        <v>5</v>
      </c>
      <c r="J46" s="4">
        <v>1</v>
      </c>
      <c r="K46" s="4">
        <v>0</v>
      </c>
      <c r="L46" s="4">
        <v>3</v>
      </c>
      <c r="M46" s="4">
        <v>4</v>
      </c>
      <c r="N46" s="4">
        <v>0</v>
      </c>
      <c r="O46" s="4">
        <v>1</v>
      </c>
      <c r="P46" s="4">
        <v>1</v>
      </c>
      <c r="Q46" s="4">
        <v>0</v>
      </c>
      <c r="R46" s="10">
        <v>25</v>
      </c>
      <c r="S46" s="21"/>
    </row>
    <row r="47" spans="1:19" ht="30.95" customHeight="1">
      <c r="A47" s="3">
        <v>43</v>
      </c>
      <c r="B47" s="3" t="s">
        <v>134</v>
      </c>
      <c r="C47" s="13" t="s">
        <v>82</v>
      </c>
      <c r="D47" s="6">
        <v>7</v>
      </c>
      <c r="E47" s="15" t="s">
        <v>95</v>
      </c>
      <c r="F47" s="16" t="s">
        <v>23</v>
      </c>
      <c r="G47" s="4">
        <v>6</v>
      </c>
      <c r="H47" s="4">
        <v>0</v>
      </c>
      <c r="I47" s="4">
        <v>5</v>
      </c>
      <c r="J47" s="4">
        <v>0</v>
      </c>
      <c r="K47" s="4">
        <v>6</v>
      </c>
      <c r="L47" s="4">
        <v>5</v>
      </c>
      <c r="M47" s="4">
        <v>3</v>
      </c>
      <c r="N47" s="4">
        <v>0</v>
      </c>
      <c r="O47" s="4">
        <v>3</v>
      </c>
      <c r="P47" s="4">
        <v>5</v>
      </c>
      <c r="Q47" s="4">
        <v>0</v>
      </c>
      <c r="R47" s="10">
        <v>33</v>
      </c>
      <c r="S47" s="21"/>
    </row>
    <row r="48" spans="1:19" ht="30.95" customHeight="1">
      <c r="A48" s="3">
        <v>44</v>
      </c>
      <c r="B48" s="3" t="s">
        <v>117</v>
      </c>
      <c r="C48" s="13" t="s">
        <v>83</v>
      </c>
      <c r="D48" s="6">
        <v>7</v>
      </c>
      <c r="E48" s="15" t="s">
        <v>95</v>
      </c>
      <c r="F48" s="16" t="s">
        <v>23</v>
      </c>
      <c r="G48" s="4">
        <v>8</v>
      </c>
      <c r="H48" s="4">
        <v>0</v>
      </c>
      <c r="I48" s="4">
        <v>5</v>
      </c>
      <c r="J48" s="4">
        <v>0</v>
      </c>
      <c r="K48" s="4">
        <v>0</v>
      </c>
      <c r="L48" s="4">
        <v>1</v>
      </c>
      <c r="M48" s="4">
        <v>4</v>
      </c>
      <c r="N48" s="4">
        <v>0</v>
      </c>
      <c r="O48" s="4">
        <v>0</v>
      </c>
      <c r="P48" s="4">
        <v>4</v>
      </c>
      <c r="Q48" s="4">
        <v>0</v>
      </c>
      <c r="R48" s="10">
        <v>22</v>
      </c>
      <c r="S48" s="21"/>
    </row>
    <row r="49" spans="1:19" ht="30.95" customHeight="1">
      <c r="A49" s="3">
        <v>45</v>
      </c>
      <c r="B49" s="3" t="s">
        <v>123</v>
      </c>
      <c r="C49" s="13" t="s">
        <v>84</v>
      </c>
      <c r="D49" s="6">
        <v>7</v>
      </c>
      <c r="E49" s="15" t="s">
        <v>95</v>
      </c>
      <c r="F49" s="16" t="s">
        <v>23</v>
      </c>
      <c r="G49" s="4">
        <v>6</v>
      </c>
      <c r="H49" s="4">
        <v>0</v>
      </c>
      <c r="I49" s="4">
        <v>5</v>
      </c>
      <c r="J49" s="4">
        <v>1</v>
      </c>
      <c r="K49" s="4">
        <v>0</v>
      </c>
      <c r="L49" s="4">
        <v>1</v>
      </c>
      <c r="M49" s="4">
        <v>4</v>
      </c>
      <c r="N49" s="4">
        <v>0</v>
      </c>
      <c r="O49" s="4">
        <v>3</v>
      </c>
      <c r="P49" s="4">
        <v>5</v>
      </c>
      <c r="Q49" s="4">
        <v>0</v>
      </c>
      <c r="R49" s="10">
        <v>25</v>
      </c>
      <c r="S49" s="21"/>
    </row>
    <row r="50" spans="1:19" ht="30.95" customHeight="1">
      <c r="A50" s="3">
        <v>46</v>
      </c>
      <c r="B50" s="3" t="s">
        <v>137</v>
      </c>
      <c r="C50" s="13" t="s">
        <v>85</v>
      </c>
      <c r="D50" s="6">
        <v>7</v>
      </c>
      <c r="E50" s="15" t="s">
        <v>95</v>
      </c>
      <c r="F50" s="16" t="s">
        <v>23</v>
      </c>
      <c r="G50" s="4">
        <v>6</v>
      </c>
      <c r="H50" s="4">
        <v>0</v>
      </c>
      <c r="I50" s="4">
        <v>5</v>
      </c>
      <c r="J50" s="4">
        <v>1</v>
      </c>
      <c r="K50" s="4">
        <v>6</v>
      </c>
      <c r="L50" s="4">
        <v>2</v>
      </c>
      <c r="M50" s="4">
        <v>9</v>
      </c>
      <c r="N50" s="4">
        <v>0</v>
      </c>
      <c r="O50" s="4">
        <v>0</v>
      </c>
      <c r="P50" s="4">
        <v>5</v>
      </c>
      <c r="Q50" s="4">
        <v>2</v>
      </c>
      <c r="R50" s="10">
        <v>36</v>
      </c>
      <c r="S50" s="20">
        <v>3</v>
      </c>
    </row>
    <row r="51" spans="1:19" ht="30.95" customHeight="1">
      <c r="A51" s="3">
        <v>47</v>
      </c>
      <c r="B51" s="3" t="s">
        <v>106</v>
      </c>
      <c r="C51" s="13" t="s">
        <v>86</v>
      </c>
      <c r="D51" s="6">
        <v>7</v>
      </c>
      <c r="E51" s="15" t="s">
        <v>95</v>
      </c>
      <c r="F51" s="16" t="s">
        <v>23</v>
      </c>
      <c r="G51" s="4">
        <v>3</v>
      </c>
      <c r="H51" s="4">
        <v>0</v>
      </c>
      <c r="I51" s="4">
        <v>2</v>
      </c>
      <c r="J51" s="4">
        <v>1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10">
        <v>6</v>
      </c>
      <c r="S51" s="21"/>
    </row>
    <row r="52" spans="1:19" ht="30.95" customHeight="1">
      <c r="A52" s="3">
        <v>48</v>
      </c>
      <c r="B52" s="3" t="s">
        <v>145</v>
      </c>
      <c r="C52" s="13" t="s">
        <v>87</v>
      </c>
      <c r="D52" s="6">
        <v>7</v>
      </c>
      <c r="E52" s="15" t="s">
        <v>96</v>
      </c>
      <c r="F52" s="16" t="s">
        <v>99</v>
      </c>
      <c r="G52" s="4">
        <v>8</v>
      </c>
      <c r="H52" s="4">
        <v>0</v>
      </c>
      <c r="I52" s="4">
        <v>3</v>
      </c>
      <c r="J52" s="4">
        <v>1</v>
      </c>
      <c r="K52" s="4">
        <v>0</v>
      </c>
      <c r="L52" s="4">
        <v>2</v>
      </c>
      <c r="M52" s="4">
        <v>0</v>
      </c>
      <c r="N52" s="4">
        <v>0</v>
      </c>
      <c r="O52" s="4">
        <v>3</v>
      </c>
      <c r="P52" s="4">
        <v>4</v>
      </c>
      <c r="Q52" s="4">
        <v>1</v>
      </c>
      <c r="R52" s="10">
        <v>22</v>
      </c>
      <c r="S52" s="21"/>
    </row>
    <row r="53" spans="1:19" ht="30.95" customHeight="1">
      <c r="A53" s="3">
        <v>49</v>
      </c>
      <c r="B53" s="3" t="s">
        <v>113</v>
      </c>
      <c r="C53" s="13" t="s">
        <v>88</v>
      </c>
      <c r="D53" s="6">
        <v>7</v>
      </c>
      <c r="E53" s="15" t="s">
        <v>96</v>
      </c>
      <c r="F53" s="16" t="s">
        <v>99</v>
      </c>
      <c r="G53" s="4">
        <v>8</v>
      </c>
      <c r="H53" s="4">
        <v>0</v>
      </c>
      <c r="I53" s="4">
        <v>5</v>
      </c>
      <c r="J53" s="4">
        <v>3</v>
      </c>
      <c r="K53" s="4">
        <v>0</v>
      </c>
      <c r="L53" s="4">
        <v>0</v>
      </c>
      <c r="M53" s="4">
        <v>0</v>
      </c>
      <c r="N53" s="4">
        <v>0</v>
      </c>
      <c r="O53" s="4">
        <v>3</v>
      </c>
      <c r="P53" s="4">
        <v>5</v>
      </c>
      <c r="Q53" s="4">
        <v>0</v>
      </c>
      <c r="R53" s="10">
        <v>24</v>
      </c>
      <c r="S53" s="21"/>
    </row>
    <row r="54" spans="1:19" ht="30.95" customHeight="1">
      <c r="A54" s="3">
        <v>50</v>
      </c>
      <c r="B54" s="3" t="s">
        <v>124</v>
      </c>
      <c r="C54" s="13" t="s">
        <v>89</v>
      </c>
      <c r="D54" s="6">
        <v>7</v>
      </c>
      <c r="E54" s="15" t="s">
        <v>96</v>
      </c>
      <c r="F54" s="16" t="s">
        <v>99</v>
      </c>
      <c r="G54" s="4">
        <v>5</v>
      </c>
      <c r="H54" s="4">
        <v>0</v>
      </c>
      <c r="I54" s="4">
        <v>5</v>
      </c>
      <c r="J54" s="4">
        <v>0</v>
      </c>
      <c r="K54" s="4">
        <v>5</v>
      </c>
      <c r="L54" s="4">
        <v>1</v>
      </c>
      <c r="M54" s="4">
        <v>0</v>
      </c>
      <c r="N54" s="4">
        <v>0</v>
      </c>
      <c r="O54" s="4">
        <v>1</v>
      </c>
      <c r="P54" s="4">
        <v>6</v>
      </c>
      <c r="Q54" s="4">
        <v>1</v>
      </c>
      <c r="R54" s="10">
        <v>24</v>
      </c>
      <c r="S54" s="21"/>
    </row>
    <row r="55" spans="1:19">
      <c r="A55" s="30" t="s">
        <v>10</v>
      </c>
      <c r="B55" s="30"/>
      <c r="C55" s="30"/>
      <c r="D55" s="30"/>
    </row>
    <row r="56" spans="1:19">
      <c r="A56" s="30" t="s">
        <v>11</v>
      </c>
      <c r="B56" s="30"/>
      <c r="C56" s="30"/>
    </row>
    <row r="58" spans="1:19">
      <c r="A58" s="30" t="s">
        <v>12</v>
      </c>
      <c r="B58" s="30"/>
      <c r="C58" s="30"/>
    </row>
  </sheetData>
  <mergeCells count="15">
    <mergeCell ref="A58:C58"/>
    <mergeCell ref="G3:Q3"/>
    <mergeCell ref="R3:R4"/>
    <mergeCell ref="S3:S4"/>
    <mergeCell ref="A55:D55"/>
    <mergeCell ref="A56:C56"/>
    <mergeCell ref="C1:F1"/>
    <mergeCell ref="C2:F2"/>
    <mergeCell ref="R2:S2"/>
    <mergeCell ref="A3:A4"/>
    <mergeCell ref="B3:B4"/>
    <mergeCell ref="C3:C4"/>
    <mergeCell ref="D3:D4"/>
    <mergeCell ref="E3:E4"/>
    <mergeCell ref="F3:F4"/>
  </mergeCells>
  <phoneticPr fontId="7" type="noConversion"/>
  <pageMargins left="0.7" right="0.7" top="0.75" bottom="0.75" header="0.3" footer="0.3"/>
  <pageSetup paperSize="9" scale="62" orientation="landscape" r:id="rId1"/>
  <rowBreaks count="1" manualBreakCount="1">
    <brk id="34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7"/>
  <sheetViews>
    <sheetView workbookViewId="0">
      <selection sqref="A1:XFD1048576"/>
    </sheetView>
  </sheetViews>
  <sheetFormatPr defaultRowHeight="15.75"/>
  <cols>
    <col min="1" max="1" width="4.42578125" style="33" customWidth="1"/>
    <col min="2" max="2" width="6.85546875" style="33" customWidth="1"/>
    <col min="3" max="3" width="33.5703125" style="53" customWidth="1"/>
    <col min="4" max="4" width="7.28515625" style="54" customWidth="1"/>
    <col min="5" max="5" width="31.7109375" style="53" customWidth="1"/>
    <col min="6" max="6" width="23.7109375" style="53" customWidth="1"/>
    <col min="7" max="17" width="6.140625" style="33" customWidth="1"/>
    <col min="18" max="19" width="11" style="33" customWidth="1"/>
    <col min="20" max="16384" width="9.140625" style="33"/>
  </cols>
  <sheetData>
    <row r="1" spans="1:19" ht="81.75" customHeight="1">
      <c r="B1" s="34"/>
      <c r="C1" s="23" t="s">
        <v>160</v>
      </c>
      <c r="D1" s="24"/>
      <c r="E1" s="24"/>
      <c r="F1" s="24"/>
    </row>
    <row r="2" spans="1:19" ht="35.25" customHeight="1">
      <c r="B2" s="34"/>
      <c r="C2" s="24" t="s">
        <v>161</v>
      </c>
      <c r="D2" s="24"/>
      <c r="E2" s="24"/>
      <c r="F2" s="24"/>
      <c r="R2" s="35" t="s">
        <v>158</v>
      </c>
      <c r="S2" s="35"/>
    </row>
    <row r="3" spans="1:19" ht="63.75" customHeight="1">
      <c r="A3" s="36" t="s">
        <v>0</v>
      </c>
      <c r="B3" s="37" t="s">
        <v>15</v>
      </c>
      <c r="C3" s="38" t="s">
        <v>1</v>
      </c>
      <c r="D3" s="38" t="s">
        <v>2</v>
      </c>
      <c r="E3" s="38" t="s">
        <v>3</v>
      </c>
      <c r="F3" s="38" t="s">
        <v>4</v>
      </c>
      <c r="G3" s="31" t="s">
        <v>9</v>
      </c>
      <c r="H3" s="32"/>
      <c r="I3" s="32"/>
      <c r="J3" s="32"/>
      <c r="K3" s="32"/>
      <c r="L3" s="32"/>
      <c r="M3" s="32"/>
      <c r="N3" s="32"/>
      <c r="O3" s="32"/>
      <c r="P3" s="32"/>
      <c r="Q3" s="32"/>
      <c r="R3" s="38" t="s">
        <v>7</v>
      </c>
      <c r="S3" s="38" t="s">
        <v>8</v>
      </c>
    </row>
    <row r="4" spans="1:19" ht="29.25" customHeight="1">
      <c r="A4" s="36"/>
      <c r="B4" s="39"/>
      <c r="C4" s="38"/>
      <c r="D4" s="38"/>
      <c r="E4" s="38"/>
      <c r="F4" s="38"/>
      <c r="G4" s="40" t="s">
        <v>5</v>
      </c>
      <c r="H4" s="40" t="s">
        <v>6</v>
      </c>
      <c r="I4" s="40" t="s">
        <v>13</v>
      </c>
      <c r="J4" s="40" t="s">
        <v>14</v>
      </c>
      <c r="K4" s="40" t="s">
        <v>26</v>
      </c>
      <c r="L4" s="40" t="s">
        <v>27</v>
      </c>
      <c r="M4" s="40" t="s">
        <v>28</v>
      </c>
      <c r="N4" s="40" t="s">
        <v>154</v>
      </c>
      <c r="O4" s="40" t="s">
        <v>155</v>
      </c>
      <c r="P4" s="40" t="s">
        <v>156</v>
      </c>
      <c r="Q4" s="40" t="s">
        <v>157</v>
      </c>
      <c r="R4" s="38"/>
      <c r="S4" s="38"/>
    </row>
    <row r="5" spans="1:19" ht="31.5" customHeight="1">
      <c r="A5" s="41">
        <v>1</v>
      </c>
      <c r="B5" s="3" t="s">
        <v>162</v>
      </c>
      <c r="C5" s="42" t="s">
        <v>163</v>
      </c>
      <c r="D5" s="43">
        <v>8</v>
      </c>
      <c r="E5" s="42" t="s">
        <v>164</v>
      </c>
      <c r="F5" s="16" t="s">
        <v>165</v>
      </c>
      <c r="G5" s="40">
        <v>6</v>
      </c>
      <c r="H5" s="40">
        <v>2</v>
      </c>
      <c r="I5" s="40">
        <v>3</v>
      </c>
      <c r="J5" s="40">
        <v>1</v>
      </c>
      <c r="K5" s="40">
        <v>0</v>
      </c>
      <c r="L5" s="40">
        <v>1</v>
      </c>
      <c r="M5" s="40">
        <v>0</v>
      </c>
      <c r="N5" s="40">
        <v>0</v>
      </c>
      <c r="O5" s="40">
        <v>3</v>
      </c>
      <c r="P5" s="40">
        <v>2</v>
      </c>
      <c r="Q5" s="40">
        <v>1</v>
      </c>
      <c r="R5" s="10">
        <v>21</v>
      </c>
      <c r="S5" s="7"/>
    </row>
    <row r="6" spans="1:19" ht="31.5" customHeight="1">
      <c r="A6" s="41">
        <v>2</v>
      </c>
      <c r="B6" s="3" t="s">
        <v>166</v>
      </c>
      <c r="C6" s="42" t="s">
        <v>167</v>
      </c>
      <c r="D6" s="43">
        <v>8</v>
      </c>
      <c r="E6" s="42" t="s">
        <v>164</v>
      </c>
      <c r="F6" s="16" t="s">
        <v>165</v>
      </c>
      <c r="G6" s="40">
        <v>8</v>
      </c>
      <c r="H6" s="40">
        <v>0</v>
      </c>
      <c r="I6" s="40">
        <v>3</v>
      </c>
      <c r="J6" s="40">
        <v>2</v>
      </c>
      <c r="K6" s="40">
        <v>4</v>
      </c>
      <c r="L6" s="40">
        <v>2</v>
      </c>
      <c r="M6" s="40">
        <v>4</v>
      </c>
      <c r="N6" s="40">
        <v>0</v>
      </c>
      <c r="O6" s="40">
        <v>0</v>
      </c>
      <c r="P6" s="40">
        <v>3</v>
      </c>
      <c r="Q6" s="40">
        <v>1</v>
      </c>
      <c r="R6" s="10">
        <v>27</v>
      </c>
      <c r="S6" s="7"/>
    </row>
    <row r="7" spans="1:19" ht="31.5" customHeight="1">
      <c r="A7" s="41">
        <v>3</v>
      </c>
      <c r="B7" s="3" t="s">
        <v>168</v>
      </c>
      <c r="C7" s="44" t="s">
        <v>169</v>
      </c>
      <c r="D7" s="43">
        <v>8</v>
      </c>
      <c r="E7" s="42" t="s">
        <v>34</v>
      </c>
      <c r="F7" s="16" t="s">
        <v>170</v>
      </c>
      <c r="G7" s="40">
        <v>6</v>
      </c>
      <c r="H7" s="40">
        <v>3</v>
      </c>
      <c r="I7" s="40">
        <v>5</v>
      </c>
      <c r="J7" s="40">
        <v>2</v>
      </c>
      <c r="K7" s="40">
        <v>7</v>
      </c>
      <c r="L7" s="40">
        <v>5</v>
      </c>
      <c r="M7" s="40">
        <v>0</v>
      </c>
      <c r="N7" s="40">
        <v>0</v>
      </c>
      <c r="O7" s="40">
        <v>3</v>
      </c>
      <c r="P7" s="40">
        <v>6</v>
      </c>
      <c r="Q7" s="40" t="s">
        <v>171</v>
      </c>
      <c r="R7" s="10">
        <v>39</v>
      </c>
      <c r="S7" s="7"/>
    </row>
    <row r="8" spans="1:19" ht="31.5" customHeight="1">
      <c r="A8" s="41">
        <v>4</v>
      </c>
      <c r="B8" s="3" t="s">
        <v>172</v>
      </c>
      <c r="C8" s="44" t="s">
        <v>173</v>
      </c>
      <c r="D8" s="43">
        <v>8</v>
      </c>
      <c r="E8" s="42" t="s">
        <v>34</v>
      </c>
      <c r="F8" s="16" t="s">
        <v>170</v>
      </c>
      <c r="G8" s="40">
        <v>7</v>
      </c>
      <c r="H8" s="40">
        <v>1</v>
      </c>
      <c r="I8" s="40">
        <v>5</v>
      </c>
      <c r="J8" s="40">
        <v>3</v>
      </c>
      <c r="K8" s="40" t="s">
        <v>171</v>
      </c>
      <c r="L8" s="40">
        <v>4</v>
      </c>
      <c r="M8" s="40">
        <v>4</v>
      </c>
      <c r="N8" s="40" t="s">
        <v>171</v>
      </c>
      <c r="O8" s="40">
        <v>3</v>
      </c>
      <c r="P8" s="40">
        <v>6</v>
      </c>
      <c r="Q8" s="40">
        <v>0</v>
      </c>
      <c r="R8" s="10">
        <v>33</v>
      </c>
      <c r="S8" s="7"/>
    </row>
    <row r="9" spans="1:19" ht="31.5" customHeight="1">
      <c r="A9" s="41">
        <v>5</v>
      </c>
      <c r="B9" s="3" t="s">
        <v>174</v>
      </c>
      <c r="C9" s="42" t="s">
        <v>175</v>
      </c>
      <c r="D9" s="43">
        <v>8</v>
      </c>
      <c r="E9" s="42" t="s">
        <v>176</v>
      </c>
      <c r="F9" s="16" t="s">
        <v>177</v>
      </c>
      <c r="G9" s="40">
        <v>6</v>
      </c>
      <c r="H9" s="40">
        <v>1</v>
      </c>
      <c r="I9" s="40">
        <v>5</v>
      </c>
      <c r="J9" s="40">
        <v>1</v>
      </c>
      <c r="K9" s="40">
        <v>3</v>
      </c>
      <c r="L9" s="40">
        <v>0</v>
      </c>
      <c r="M9" s="40">
        <v>0</v>
      </c>
      <c r="N9" s="40">
        <v>0</v>
      </c>
      <c r="O9" s="40">
        <v>2</v>
      </c>
      <c r="P9" s="40">
        <v>7</v>
      </c>
      <c r="Q9" s="40">
        <v>0</v>
      </c>
      <c r="R9" s="10">
        <v>25</v>
      </c>
      <c r="S9" s="7"/>
    </row>
    <row r="10" spans="1:19" ht="31.5" customHeight="1">
      <c r="A10" s="41">
        <v>6</v>
      </c>
      <c r="B10" s="3" t="s">
        <v>178</v>
      </c>
      <c r="C10" s="42" t="s">
        <v>179</v>
      </c>
      <c r="D10" s="43">
        <v>8</v>
      </c>
      <c r="E10" s="42" t="s">
        <v>54</v>
      </c>
      <c r="F10" s="16" t="s">
        <v>180</v>
      </c>
      <c r="G10" s="40">
        <v>4</v>
      </c>
      <c r="H10" s="40">
        <v>0</v>
      </c>
      <c r="I10" s="40">
        <v>5</v>
      </c>
      <c r="J10" s="40">
        <v>1</v>
      </c>
      <c r="K10" s="40">
        <v>2</v>
      </c>
      <c r="L10" s="40">
        <v>0</v>
      </c>
      <c r="M10" s="40">
        <v>0</v>
      </c>
      <c r="N10" s="40">
        <v>0</v>
      </c>
      <c r="O10" s="40">
        <v>2</v>
      </c>
      <c r="P10" s="40">
        <v>3</v>
      </c>
      <c r="Q10" s="40">
        <v>0</v>
      </c>
      <c r="R10" s="10">
        <v>17</v>
      </c>
      <c r="S10" s="7"/>
    </row>
    <row r="11" spans="1:19" ht="31.5" customHeight="1">
      <c r="A11" s="41">
        <v>7</v>
      </c>
      <c r="B11" s="3" t="s">
        <v>181</v>
      </c>
      <c r="C11" s="42" t="s">
        <v>182</v>
      </c>
      <c r="D11" s="43">
        <v>8</v>
      </c>
      <c r="E11" s="42" t="s">
        <v>176</v>
      </c>
      <c r="F11" s="16" t="s">
        <v>177</v>
      </c>
      <c r="G11" s="40">
        <v>7</v>
      </c>
      <c r="H11" s="40">
        <v>0</v>
      </c>
      <c r="I11" s="40">
        <v>5</v>
      </c>
      <c r="J11" s="40">
        <v>2</v>
      </c>
      <c r="K11" s="40">
        <v>3</v>
      </c>
      <c r="L11" s="40">
        <v>0</v>
      </c>
      <c r="M11" s="40">
        <v>0</v>
      </c>
      <c r="N11" s="40">
        <v>0</v>
      </c>
      <c r="O11" s="40">
        <v>3</v>
      </c>
      <c r="P11" s="40">
        <v>3</v>
      </c>
      <c r="Q11" s="40">
        <v>0</v>
      </c>
      <c r="R11" s="10">
        <v>23</v>
      </c>
      <c r="S11" s="7"/>
    </row>
    <row r="12" spans="1:19" ht="31.5" customHeight="1">
      <c r="A12" s="41">
        <v>8</v>
      </c>
      <c r="B12" s="3" t="s">
        <v>183</v>
      </c>
      <c r="C12" s="42" t="s">
        <v>184</v>
      </c>
      <c r="D12" s="43">
        <v>8</v>
      </c>
      <c r="E12" s="42" t="s">
        <v>185</v>
      </c>
      <c r="F12" s="16" t="s">
        <v>186</v>
      </c>
      <c r="G12" s="40">
        <v>9</v>
      </c>
      <c r="H12" s="40">
        <v>1</v>
      </c>
      <c r="I12" s="40">
        <v>5</v>
      </c>
      <c r="J12" s="40">
        <v>1</v>
      </c>
      <c r="K12" s="40">
        <v>3</v>
      </c>
      <c r="L12" s="40">
        <v>3</v>
      </c>
      <c r="M12" s="40">
        <v>4</v>
      </c>
      <c r="N12" s="40">
        <v>0</v>
      </c>
      <c r="O12" s="40">
        <v>3</v>
      </c>
      <c r="P12" s="40">
        <v>0</v>
      </c>
      <c r="Q12" s="40">
        <v>0</v>
      </c>
      <c r="R12" s="10">
        <v>27</v>
      </c>
      <c r="S12" s="7"/>
    </row>
    <row r="13" spans="1:19" ht="31.5" customHeight="1">
      <c r="A13" s="41">
        <v>9</v>
      </c>
      <c r="B13" s="3" t="s">
        <v>187</v>
      </c>
      <c r="C13" s="42" t="s">
        <v>188</v>
      </c>
      <c r="D13" s="43">
        <v>8</v>
      </c>
      <c r="E13" s="42" t="s">
        <v>54</v>
      </c>
      <c r="F13" s="16" t="s">
        <v>180</v>
      </c>
      <c r="G13" s="40">
        <v>8</v>
      </c>
      <c r="H13" s="40">
        <v>0</v>
      </c>
      <c r="I13" s="40">
        <v>5</v>
      </c>
      <c r="J13" s="40">
        <v>0</v>
      </c>
      <c r="K13" s="40">
        <v>0</v>
      </c>
      <c r="L13" s="40">
        <v>1</v>
      </c>
      <c r="M13" s="40">
        <v>4</v>
      </c>
      <c r="N13" s="40">
        <v>0</v>
      </c>
      <c r="O13" s="40">
        <v>0</v>
      </c>
      <c r="P13" s="40">
        <v>0</v>
      </c>
      <c r="Q13" s="40">
        <v>0</v>
      </c>
      <c r="R13" s="10">
        <v>18</v>
      </c>
      <c r="S13" s="7"/>
    </row>
    <row r="14" spans="1:19" ht="31.5" customHeight="1">
      <c r="A14" s="41">
        <v>10</v>
      </c>
      <c r="B14" s="3" t="s">
        <v>189</v>
      </c>
      <c r="C14" s="42" t="s">
        <v>190</v>
      </c>
      <c r="D14" s="43">
        <v>8</v>
      </c>
      <c r="E14" s="42" t="s">
        <v>57</v>
      </c>
      <c r="F14" s="16" t="s">
        <v>62</v>
      </c>
      <c r="G14" s="40">
        <v>8</v>
      </c>
      <c r="H14" s="40">
        <v>1</v>
      </c>
      <c r="I14" s="40">
        <v>0</v>
      </c>
      <c r="J14" s="40">
        <v>0</v>
      </c>
      <c r="K14" s="40">
        <v>2</v>
      </c>
      <c r="L14" s="40">
        <v>3</v>
      </c>
      <c r="M14" s="40">
        <v>0</v>
      </c>
      <c r="N14" s="40">
        <v>0</v>
      </c>
      <c r="O14" s="40">
        <v>2</v>
      </c>
      <c r="P14" s="40">
        <v>0</v>
      </c>
      <c r="Q14" s="40">
        <v>0</v>
      </c>
      <c r="R14" s="10">
        <v>16</v>
      </c>
      <c r="S14" s="7"/>
    </row>
    <row r="15" spans="1:19" ht="31.5" customHeight="1">
      <c r="A15" s="41">
        <v>11</v>
      </c>
      <c r="B15" s="3" t="s">
        <v>191</v>
      </c>
      <c r="C15" s="42" t="s">
        <v>192</v>
      </c>
      <c r="D15" s="43">
        <v>8</v>
      </c>
      <c r="E15" s="42" t="s">
        <v>55</v>
      </c>
      <c r="F15" s="16" t="s">
        <v>193</v>
      </c>
      <c r="G15" s="40">
        <v>8</v>
      </c>
      <c r="H15" s="40">
        <v>4</v>
      </c>
      <c r="I15" s="40">
        <v>1</v>
      </c>
      <c r="J15" s="40">
        <v>2</v>
      </c>
      <c r="K15" s="40">
        <v>3</v>
      </c>
      <c r="L15" s="40">
        <v>1</v>
      </c>
      <c r="M15" s="40">
        <v>4</v>
      </c>
      <c r="N15" s="40">
        <v>0</v>
      </c>
      <c r="O15" s="40">
        <v>1</v>
      </c>
      <c r="P15" s="40">
        <v>2</v>
      </c>
      <c r="Q15" s="40">
        <v>1</v>
      </c>
      <c r="R15" s="10">
        <v>27</v>
      </c>
      <c r="S15" s="7"/>
    </row>
    <row r="16" spans="1:19" ht="31.5" customHeight="1">
      <c r="A16" s="41">
        <v>12</v>
      </c>
      <c r="B16" s="3" t="s">
        <v>194</v>
      </c>
      <c r="C16" s="42" t="s">
        <v>195</v>
      </c>
      <c r="D16" s="43">
        <v>8</v>
      </c>
      <c r="E16" s="42" t="s">
        <v>55</v>
      </c>
      <c r="F16" s="16" t="s">
        <v>193</v>
      </c>
      <c r="G16" s="40">
        <v>8</v>
      </c>
      <c r="H16" s="40">
        <v>2</v>
      </c>
      <c r="I16" s="40">
        <v>3</v>
      </c>
      <c r="J16" s="40">
        <v>1</v>
      </c>
      <c r="K16" s="40">
        <v>0</v>
      </c>
      <c r="L16" s="40">
        <v>1</v>
      </c>
      <c r="M16" s="40">
        <v>5</v>
      </c>
      <c r="N16" s="40">
        <v>0</v>
      </c>
      <c r="O16" s="40">
        <v>2</v>
      </c>
      <c r="P16" s="40">
        <v>4</v>
      </c>
      <c r="Q16" s="40">
        <v>1</v>
      </c>
      <c r="R16" s="10">
        <v>27</v>
      </c>
      <c r="S16" s="7"/>
    </row>
    <row r="17" spans="1:19" ht="31.5" customHeight="1">
      <c r="A17" s="41">
        <v>13</v>
      </c>
      <c r="B17" s="3" t="s">
        <v>196</v>
      </c>
      <c r="C17" s="42" t="s">
        <v>197</v>
      </c>
      <c r="D17" s="43">
        <v>8</v>
      </c>
      <c r="E17" s="42" t="s">
        <v>57</v>
      </c>
      <c r="F17" s="16" t="s">
        <v>62</v>
      </c>
      <c r="G17" s="40">
        <v>5</v>
      </c>
      <c r="H17" s="40">
        <v>0</v>
      </c>
      <c r="I17" s="40">
        <v>2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10">
        <v>7</v>
      </c>
      <c r="S17" s="7"/>
    </row>
    <row r="18" spans="1:19" ht="31.5" customHeight="1">
      <c r="A18" s="41">
        <v>14</v>
      </c>
      <c r="B18" s="3" t="s">
        <v>198</v>
      </c>
      <c r="C18" s="42" t="s">
        <v>199</v>
      </c>
      <c r="D18" s="43">
        <v>8</v>
      </c>
      <c r="E18" s="42" t="s">
        <v>55</v>
      </c>
      <c r="F18" s="16" t="s">
        <v>193</v>
      </c>
      <c r="G18" s="40">
        <v>8</v>
      </c>
      <c r="H18" s="40">
        <v>1</v>
      </c>
      <c r="I18" s="40">
        <v>5</v>
      </c>
      <c r="J18" s="40">
        <v>3</v>
      </c>
      <c r="K18" s="40">
        <v>3</v>
      </c>
      <c r="L18" s="40">
        <v>1</v>
      </c>
      <c r="M18" s="40">
        <v>0</v>
      </c>
      <c r="N18" s="40">
        <v>0</v>
      </c>
      <c r="O18" s="40">
        <v>3</v>
      </c>
      <c r="P18" s="40">
        <v>2</v>
      </c>
      <c r="Q18" s="40">
        <v>0</v>
      </c>
      <c r="R18" s="10">
        <v>26</v>
      </c>
      <c r="S18" s="7"/>
    </row>
    <row r="19" spans="1:19" ht="31.5" customHeight="1">
      <c r="A19" s="41">
        <v>15</v>
      </c>
      <c r="B19" s="3" t="s">
        <v>200</v>
      </c>
      <c r="C19" s="42" t="s">
        <v>201</v>
      </c>
      <c r="D19" s="43">
        <v>8</v>
      </c>
      <c r="E19" s="42" t="s">
        <v>202</v>
      </c>
      <c r="F19" s="16" t="s">
        <v>203</v>
      </c>
      <c r="G19" s="40">
        <v>8</v>
      </c>
      <c r="H19" s="40">
        <v>2</v>
      </c>
      <c r="I19" s="40">
        <v>5</v>
      </c>
      <c r="J19" s="40">
        <v>3</v>
      </c>
      <c r="K19" s="40">
        <v>3</v>
      </c>
      <c r="L19" s="40">
        <v>1</v>
      </c>
      <c r="M19" s="40">
        <v>4</v>
      </c>
      <c r="N19" s="40">
        <v>0</v>
      </c>
      <c r="O19" s="40">
        <v>2</v>
      </c>
      <c r="P19" s="40">
        <v>7</v>
      </c>
      <c r="Q19" s="40">
        <v>2</v>
      </c>
      <c r="R19" s="10">
        <v>33</v>
      </c>
      <c r="S19" s="7"/>
    </row>
    <row r="20" spans="1:19" ht="31.5" customHeight="1">
      <c r="A20" s="41">
        <v>16</v>
      </c>
      <c r="B20" s="3" t="s">
        <v>204</v>
      </c>
      <c r="C20" s="42" t="s">
        <v>205</v>
      </c>
      <c r="D20" s="43">
        <v>8</v>
      </c>
      <c r="E20" s="42" t="s">
        <v>55</v>
      </c>
      <c r="F20" s="16" t="s">
        <v>193</v>
      </c>
      <c r="G20" s="40">
        <v>5</v>
      </c>
      <c r="H20" s="40">
        <v>4</v>
      </c>
      <c r="I20" s="40">
        <v>2</v>
      </c>
      <c r="J20" s="40">
        <v>2</v>
      </c>
      <c r="K20" s="40">
        <v>3</v>
      </c>
      <c r="L20" s="40">
        <v>2</v>
      </c>
      <c r="M20" s="40">
        <v>4</v>
      </c>
      <c r="N20" s="40" t="s">
        <v>171</v>
      </c>
      <c r="O20" s="40">
        <v>5</v>
      </c>
      <c r="P20" s="40">
        <v>3</v>
      </c>
      <c r="Q20" s="40" t="s">
        <v>171</v>
      </c>
      <c r="R20" s="10">
        <v>30</v>
      </c>
      <c r="S20" s="7"/>
    </row>
    <row r="21" spans="1:19" ht="31.5" customHeight="1">
      <c r="A21" s="41">
        <v>17</v>
      </c>
      <c r="B21" s="3" t="s">
        <v>206</v>
      </c>
      <c r="C21" s="42" t="s">
        <v>207</v>
      </c>
      <c r="D21" s="43">
        <v>8</v>
      </c>
      <c r="E21" s="42" t="s">
        <v>208</v>
      </c>
      <c r="F21" s="16" t="s">
        <v>209</v>
      </c>
      <c r="G21" s="40">
        <v>10</v>
      </c>
      <c r="H21" s="40">
        <v>3</v>
      </c>
      <c r="I21" s="40">
        <v>5</v>
      </c>
      <c r="J21" s="40">
        <v>4</v>
      </c>
      <c r="K21" s="40">
        <v>0</v>
      </c>
      <c r="L21" s="40">
        <v>3</v>
      </c>
      <c r="M21" s="40">
        <v>8</v>
      </c>
      <c r="N21" s="40">
        <v>1</v>
      </c>
      <c r="O21" s="40">
        <v>3</v>
      </c>
      <c r="P21" s="40">
        <v>9</v>
      </c>
      <c r="Q21" s="40">
        <v>2</v>
      </c>
      <c r="R21" s="10">
        <v>48</v>
      </c>
      <c r="S21" s="7" t="s">
        <v>210</v>
      </c>
    </row>
    <row r="22" spans="1:19" ht="31.5" customHeight="1">
      <c r="A22" s="41">
        <v>18</v>
      </c>
      <c r="B22" s="3" t="s">
        <v>211</v>
      </c>
      <c r="C22" s="42" t="s">
        <v>212</v>
      </c>
      <c r="D22" s="43">
        <v>8</v>
      </c>
      <c r="E22" s="42" t="s">
        <v>185</v>
      </c>
      <c r="F22" s="16" t="s">
        <v>186</v>
      </c>
      <c r="G22" s="40">
        <v>8</v>
      </c>
      <c r="H22" s="40">
        <v>0</v>
      </c>
      <c r="I22" s="40">
        <v>1</v>
      </c>
      <c r="J22" s="40">
        <v>3</v>
      </c>
      <c r="K22" s="40">
        <v>0</v>
      </c>
      <c r="L22" s="40">
        <v>0</v>
      </c>
      <c r="M22" s="40">
        <v>1</v>
      </c>
      <c r="N22" s="40" t="s">
        <v>171</v>
      </c>
      <c r="O22" s="40">
        <v>1</v>
      </c>
      <c r="P22" s="40">
        <v>1</v>
      </c>
      <c r="Q22" s="40" t="s">
        <v>171</v>
      </c>
      <c r="R22" s="10">
        <v>15</v>
      </c>
      <c r="S22" s="7"/>
    </row>
    <row r="23" spans="1:19" ht="31.5" customHeight="1">
      <c r="A23" s="41">
        <v>19</v>
      </c>
      <c r="B23" s="3" t="s">
        <v>213</v>
      </c>
      <c r="C23" s="42" t="s">
        <v>214</v>
      </c>
      <c r="D23" s="43">
        <v>8</v>
      </c>
      <c r="E23" s="42" t="s">
        <v>185</v>
      </c>
      <c r="F23" s="16" t="s">
        <v>186</v>
      </c>
      <c r="G23" s="40">
        <v>8</v>
      </c>
      <c r="H23" s="40">
        <v>0</v>
      </c>
      <c r="I23" s="40">
        <v>5</v>
      </c>
      <c r="J23" s="40">
        <v>1</v>
      </c>
      <c r="K23" s="40">
        <v>1</v>
      </c>
      <c r="L23" s="40">
        <v>5</v>
      </c>
      <c r="M23" s="40">
        <v>2</v>
      </c>
      <c r="N23" s="40">
        <v>0</v>
      </c>
      <c r="O23" s="40">
        <v>1</v>
      </c>
      <c r="P23" s="40">
        <v>6</v>
      </c>
      <c r="Q23" s="40">
        <v>1</v>
      </c>
      <c r="R23" s="10">
        <v>30</v>
      </c>
      <c r="S23" s="7"/>
    </row>
    <row r="24" spans="1:19" ht="31.5" customHeight="1">
      <c r="A24" s="41">
        <v>20</v>
      </c>
      <c r="B24" s="3" t="s">
        <v>215</v>
      </c>
      <c r="C24" s="42" t="s">
        <v>216</v>
      </c>
      <c r="D24" s="43">
        <v>8</v>
      </c>
      <c r="E24" s="42" t="s">
        <v>208</v>
      </c>
      <c r="F24" s="16" t="s">
        <v>209</v>
      </c>
      <c r="G24" s="40">
        <v>8</v>
      </c>
      <c r="H24" s="40">
        <v>4</v>
      </c>
      <c r="I24" s="40">
        <v>3</v>
      </c>
      <c r="J24" s="40">
        <v>1</v>
      </c>
      <c r="K24" s="40">
        <v>1</v>
      </c>
      <c r="L24" s="40">
        <v>6</v>
      </c>
      <c r="M24" s="40">
        <v>0</v>
      </c>
      <c r="N24" s="40">
        <v>0</v>
      </c>
      <c r="O24" s="40">
        <v>3</v>
      </c>
      <c r="P24" s="40">
        <v>6</v>
      </c>
      <c r="Q24" s="40">
        <v>0</v>
      </c>
      <c r="R24" s="10">
        <v>30</v>
      </c>
      <c r="S24" s="7"/>
    </row>
    <row r="25" spans="1:19" ht="31.5" customHeight="1">
      <c r="A25" s="41">
        <v>21</v>
      </c>
      <c r="B25" s="3" t="s">
        <v>217</v>
      </c>
      <c r="C25" s="42" t="s">
        <v>218</v>
      </c>
      <c r="D25" s="43">
        <v>8</v>
      </c>
      <c r="E25" s="42" t="s">
        <v>95</v>
      </c>
      <c r="F25" s="16" t="s">
        <v>219</v>
      </c>
      <c r="G25" s="40">
        <v>6</v>
      </c>
      <c r="H25" s="40">
        <v>0</v>
      </c>
      <c r="I25" s="40">
        <v>5</v>
      </c>
      <c r="J25" s="40">
        <v>2</v>
      </c>
      <c r="K25" s="40">
        <v>8</v>
      </c>
      <c r="L25" s="40">
        <v>0</v>
      </c>
      <c r="M25" s="40">
        <v>9</v>
      </c>
      <c r="N25" s="40">
        <v>1</v>
      </c>
      <c r="O25" s="40">
        <v>0</v>
      </c>
      <c r="P25" s="40">
        <v>3</v>
      </c>
      <c r="Q25" s="40">
        <v>2</v>
      </c>
      <c r="R25" s="10">
        <v>36</v>
      </c>
      <c r="S25" s="7"/>
    </row>
    <row r="26" spans="1:19" ht="31.5" customHeight="1">
      <c r="A26" s="41">
        <v>22</v>
      </c>
      <c r="B26" s="3" t="s">
        <v>220</v>
      </c>
      <c r="C26" s="45" t="s">
        <v>221</v>
      </c>
      <c r="D26" s="43">
        <v>8</v>
      </c>
      <c r="E26" s="45" t="s">
        <v>222</v>
      </c>
      <c r="F26" s="46" t="s">
        <v>63</v>
      </c>
      <c r="G26" s="40">
        <v>7</v>
      </c>
      <c r="H26" s="40">
        <v>4</v>
      </c>
      <c r="I26" s="40">
        <v>5</v>
      </c>
      <c r="J26" s="40">
        <v>3</v>
      </c>
      <c r="K26" s="40">
        <v>0</v>
      </c>
      <c r="L26" s="40">
        <v>3</v>
      </c>
      <c r="M26" s="40">
        <v>0</v>
      </c>
      <c r="N26" s="40">
        <v>0</v>
      </c>
      <c r="O26" s="40">
        <v>4</v>
      </c>
      <c r="P26" s="40">
        <v>6</v>
      </c>
      <c r="Q26" s="40">
        <v>1</v>
      </c>
      <c r="R26" s="10">
        <v>33</v>
      </c>
      <c r="S26" s="7"/>
    </row>
    <row r="27" spans="1:19" ht="31.5" customHeight="1">
      <c r="A27" s="41">
        <v>23</v>
      </c>
      <c r="B27" s="3" t="s">
        <v>223</v>
      </c>
      <c r="C27" s="47" t="s">
        <v>224</v>
      </c>
      <c r="D27" s="43">
        <v>8</v>
      </c>
      <c r="E27" s="42" t="s">
        <v>208</v>
      </c>
      <c r="F27" s="16" t="s">
        <v>209</v>
      </c>
      <c r="G27" s="40">
        <v>8</v>
      </c>
      <c r="H27" s="40">
        <v>3</v>
      </c>
      <c r="I27" s="40">
        <v>5</v>
      </c>
      <c r="J27" s="40">
        <v>3</v>
      </c>
      <c r="K27" s="40">
        <v>1</v>
      </c>
      <c r="L27" s="40">
        <v>3</v>
      </c>
      <c r="M27" s="40">
        <v>5</v>
      </c>
      <c r="N27" s="40">
        <v>0</v>
      </c>
      <c r="O27" s="40">
        <v>3</v>
      </c>
      <c r="P27" s="40">
        <v>10</v>
      </c>
      <c r="Q27" s="40">
        <v>5</v>
      </c>
      <c r="R27" s="10">
        <v>46</v>
      </c>
      <c r="S27" s="7" t="s">
        <v>210</v>
      </c>
    </row>
    <row r="28" spans="1:19" ht="31.5" customHeight="1">
      <c r="A28" s="41">
        <v>24</v>
      </c>
      <c r="B28" s="3" t="s">
        <v>225</v>
      </c>
      <c r="C28" s="48" t="s">
        <v>226</v>
      </c>
      <c r="D28" s="43">
        <v>8</v>
      </c>
      <c r="E28" s="48" t="s">
        <v>60</v>
      </c>
      <c r="F28" s="49" t="s">
        <v>20</v>
      </c>
      <c r="G28" s="40">
        <v>8</v>
      </c>
      <c r="H28" s="40">
        <v>0</v>
      </c>
      <c r="I28" s="40">
        <v>5</v>
      </c>
      <c r="J28" s="40">
        <v>2</v>
      </c>
      <c r="K28" s="40">
        <v>3</v>
      </c>
      <c r="L28" s="40">
        <v>0</v>
      </c>
      <c r="M28" s="40">
        <v>4</v>
      </c>
      <c r="N28" s="40">
        <v>0</v>
      </c>
      <c r="O28" s="40">
        <v>2</v>
      </c>
      <c r="P28" s="40">
        <v>6</v>
      </c>
      <c r="Q28" s="40">
        <v>1</v>
      </c>
      <c r="R28" s="10">
        <v>31</v>
      </c>
      <c r="S28" s="7"/>
    </row>
    <row r="29" spans="1:19" ht="31.5" customHeight="1">
      <c r="A29" s="41">
        <v>25</v>
      </c>
      <c r="B29" s="3" t="s">
        <v>227</v>
      </c>
      <c r="C29" s="48" t="s">
        <v>228</v>
      </c>
      <c r="D29" s="43">
        <v>8</v>
      </c>
      <c r="E29" s="48" t="s">
        <v>60</v>
      </c>
      <c r="F29" s="50" t="s">
        <v>65</v>
      </c>
      <c r="G29" s="40">
        <v>8</v>
      </c>
      <c r="H29" s="40">
        <v>0</v>
      </c>
      <c r="I29" s="40">
        <v>5</v>
      </c>
      <c r="J29" s="40">
        <v>1</v>
      </c>
      <c r="K29" s="40">
        <v>0</v>
      </c>
      <c r="L29" s="40">
        <v>1</v>
      </c>
      <c r="M29" s="40">
        <v>0</v>
      </c>
      <c r="N29" s="40" t="s">
        <v>171</v>
      </c>
      <c r="O29" s="40">
        <v>3</v>
      </c>
      <c r="P29" s="40">
        <v>4</v>
      </c>
      <c r="Q29" s="40" t="s">
        <v>171</v>
      </c>
      <c r="R29" s="10">
        <v>22</v>
      </c>
      <c r="S29" s="7"/>
    </row>
    <row r="30" spans="1:19" ht="31.5" customHeight="1">
      <c r="A30" s="41">
        <v>26</v>
      </c>
      <c r="B30" s="3" t="s">
        <v>229</v>
      </c>
      <c r="C30" s="48" t="s">
        <v>230</v>
      </c>
      <c r="D30" s="43">
        <v>8</v>
      </c>
      <c r="E30" s="48" t="s">
        <v>60</v>
      </c>
      <c r="F30" s="50" t="s">
        <v>65</v>
      </c>
      <c r="G30" s="40">
        <v>6</v>
      </c>
      <c r="H30" s="40">
        <v>0</v>
      </c>
      <c r="I30" s="40">
        <v>5</v>
      </c>
      <c r="J30" s="40">
        <v>1</v>
      </c>
      <c r="K30" s="40">
        <v>1</v>
      </c>
      <c r="L30" s="40">
        <v>2</v>
      </c>
      <c r="M30" s="40">
        <v>0</v>
      </c>
      <c r="N30" s="40">
        <v>0</v>
      </c>
      <c r="O30" s="40">
        <v>1</v>
      </c>
      <c r="P30" s="40">
        <v>2</v>
      </c>
      <c r="Q30" s="40">
        <v>1</v>
      </c>
      <c r="R30" s="10">
        <v>19</v>
      </c>
      <c r="S30" s="7"/>
    </row>
    <row r="31" spans="1:19" ht="31.5" customHeight="1">
      <c r="A31" s="41">
        <v>27</v>
      </c>
      <c r="B31" s="3" t="s">
        <v>231</v>
      </c>
      <c r="C31" s="47" t="s">
        <v>232</v>
      </c>
      <c r="D31" s="43">
        <v>8</v>
      </c>
      <c r="E31" s="47" t="s">
        <v>233</v>
      </c>
      <c r="F31" s="16" t="s">
        <v>17</v>
      </c>
      <c r="G31" s="41">
        <v>9</v>
      </c>
      <c r="H31" s="41">
        <v>3</v>
      </c>
      <c r="I31" s="41">
        <v>5</v>
      </c>
      <c r="J31" s="41">
        <v>1</v>
      </c>
      <c r="K31" s="41">
        <v>3</v>
      </c>
      <c r="L31" s="41">
        <v>4</v>
      </c>
      <c r="M31" s="41">
        <v>7</v>
      </c>
      <c r="N31" s="41">
        <v>0</v>
      </c>
      <c r="O31" s="41">
        <v>3</v>
      </c>
      <c r="P31" s="41">
        <v>5</v>
      </c>
      <c r="Q31" s="41">
        <v>0</v>
      </c>
      <c r="R31" s="10">
        <v>40</v>
      </c>
      <c r="S31" s="51">
        <v>3</v>
      </c>
    </row>
    <row r="32" spans="1:19" ht="31.5" customHeight="1">
      <c r="A32" s="41">
        <v>28</v>
      </c>
      <c r="B32" s="3" t="s">
        <v>234</v>
      </c>
      <c r="C32" s="47" t="s">
        <v>235</v>
      </c>
      <c r="D32" s="43">
        <v>8</v>
      </c>
      <c r="E32" s="47" t="s">
        <v>233</v>
      </c>
      <c r="F32" s="16" t="s">
        <v>17</v>
      </c>
      <c r="G32" s="41">
        <v>7</v>
      </c>
      <c r="H32" s="41">
        <v>1</v>
      </c>
      <c r="I32" s="41">
        <v>3</v>
      </c>
      <c r="J32" s="41">
        <v>2</v>
      </c>
      <c r="K32" s="41">
        <v>0</v>
      </c>
      <c r="L32" s="41">
        <v>2</v>
      </c>
      <c r="M32" s="41">
        <v>0</v>
      </c>
      <c r="N32" s="41">
        <v>0</v>
      </c>
      <c r="O32" s="41">
        <v>2</v>
      </c>
      <c r="P32" s="41">
        <v>3</v>
      </c>
      <c r="Q32" s="41">
        <v>1</v>
      </c>
      <c r="R32" s="10">
        <v>21</v>
      </c>
      <c r="S32" s="41"/>
    </row>
    <row r="33" spans="1:19" ht="31.5" customHeight="1">
      <c r="A33" s="41">
        <v>29</v>
      </c>
      <c r="B33" s="3" t="s">
        <v>236</v>
      </c>
      <c r="C33" s="47" t="s">
        <v>237</v>
      </c>
      <c r="D33" s="43">
        <v>8</v>
      </c>
      <c r="E33" s="47" t="s">
        <v>233</v>
      </c>
      <c r="F33" s="16" t="s">
        <v>17</v>
      </c>
      <c r="G33" s="41">
        <v>7</v>
      </c>
      <c r="H33" s="41">
        <v>1</v>
      </c>
      <c r="I33" s="41">
        <v>5</v>
      </c>
      <c r="J33" s="41">
        <v>1</v>
      </c>
      <c r="K33" s="41">
        <v>0</v>
      </c>
      <c r="L33" s="41">
        <v>2</v>
      </c>
      <c r="M33" s="41">
        <v>8</v>
      </c>
      <c r="N33" s="41">
        <v>0</v>
      </c>
      <c r="O33" s="41">
        <v>3</v>
      </c>
      <c r="P33" s="41">
        <v>5</v>
      </c>
      <c r="Q33" s="41" t="s">
        <v>171</v>
      </c>
      <c r="R33" s="10">
        <v>32</v>
      </c>
      <c r="S33" s="41"/>
    </row>
    <row r="34" spans="1:19" ht="31.5" customHeight="1">
      <c r="A34" s="41">
        <v>30</v>
      </c>
      <c r="B34" s="3" t="s">
        <v>238</v>
      </c>
      <c r="C34" s="42" t="s">
        <v>239</v>
      </c>
      <c r="D34" s="43">
        <v>8</v>
      </c>
      <c r="E34" s="42" t="s">
        <v>94</v>
      </c>
      <c r="F34" s="16" t="s">
        <v>240</v>
      </c>
      <c r="G34" s="41">
        <v>8</v>
      </c>
      <c r="H34" s="41">
        <v>3</v>
      </c>
      <c r="I34" s="41">
        <v>5</v>
      </c>
      <c r="J34" s="41">
        <v>1</v>
      </c>
      <c r="K34" s="41">
        <v>0</v>
      </c>
      <c r="L34" s="41">
        <v>3</v>
      </c>
      <c r="M34" s="41">
        <v>4</v>
      </c>
      <c r="N34" s="41">
        <v>0</v>
      </c>
      <c r="O34" s="41">
        <v>3</v>
      </c>
      <c r="P34" s="41">
        <v>5</v>
      </c>
      <c r="Q34" s="41">
        <v>1</v>
      </c>
      <c r="R34" s="10">
        <v>33</v>
      </c>
      <c r="S34" s="41"/>
    </row>
    <row r="35" spans="1:19" ht="31.5" customHeight="1">
      <c r="A35" s="41">
        <v>31</v>
      </c>
      <c r="B35" s="3" t="s">
        <v>241</v>
      </c>
      <c r="C35" s="42" t="s">
        <v>242</v>
      </c>
      <c r="D35" s="43">
        <v>8</v>
      </c>
      <c r="E35" s="42" t="s">
        <v>94</v>
      </c>
      <c r="F35" s="16" t="s">
        <v>240</v>
      </c>
      <c r="G35" s="41">
        <v>7</v>
      </c>
      <c r="H35" s="41">
        <v>5</v>
      </c>
      <c r="I35" s="41">
        <v>5</v>
      </c>
      <c r="J35" s="41">
        <v>1</v>
      </c>
      <c r="K35" s="41">
        <v>3</v>
      </c>
      <c r="L35" s="41">
        <v>2</v>
      </c>
      <c r="M35" s="41">
        <v>5</v>
      </c>
      <c r="N35" s="41">
        <v>0</v>
      </c>
      <c r="O35" s="41">
        <v>2</v>
      </c>
      <c r="P35" s="41">
        <v>8</v>
      </c>
      <c r="Q35" s="41">
        <v>6</v>
      </c>
      <c r="R35" s="10">
        <v>44</v>
      </c>
      <c r="S35" s="51">
        <v>3</v>
      </c>
    </row>
    <row r="36" spans="1:19" ht="31.5" customHeight="1">
      <c r="A36" s="41">
        <v>32</v>
      </c>
      <c r="B36" s="3" t="s">
        <v>243</v>
      </c>
      <c r="C36" s="42" t="s">
        <v>244</v>
      </c>
      <c r="D36" s="43">
        <v>8</v>
      </c>
      <c r="E36" s="42" t="s">
        <v>94</v>
      </c>
      <c r="F36" s="16" t="s">
        <v>240</v>
      </c>
      <c r="G36" s="41">
        <v>6</v>
      </c>
      <c r="H36" s="41">
        <v>1</v>
      </c>
      <c r="I36" s="41">
        <v>3</v>
      </c>
      <c r="J36" s="41">
        <v>1</v>
      </c>
      <c r="K36" s="41">
        <v>3</v>
      </c>
      <c r="L36" s="41">
        <v>0</v>
      </c>
      <c r="M36" s="41">
        <v>4</v>
      </c>
      <c r="N36" s="41">
        <v>0</v>
      </c>
      <c r="O36" s="41">
        <v>3</v>
      </c>
      <c r="P36" s="41">
        <v>7</v>
      </c>
      <c r="Q36" s="41">
        <v>0</v>
      </c>
      <c r="R36" s="10">
        <v>28</v>
      </c>
      <c r="S36" s="41"/>
    </row>
    <row r="37" spans="1:19" ht="31.5" customHeight="1">
      <c r="A37" s="41">
        <v>33</v>
      </c>
      <c r="B37" s="3" t="s">
        <v>245</v>
      </c>
      <c r="C37" s="42" t="s">
        <v>246</v>
      </c>
      <c r="D37" s="43">
        <v>8</v>
      </c>
      <c r="E37" s="42" t="s">
        <v>94</v>
      </c>
      <c r="F37" s="16" t="s">
        <v>240</v>
      </c>
      <c r="G37" s="41">
        <v>8</v>
      </c>
      <c r="H37" s="41">
        <v>3</v>
      </c>
      <c r="I37" s="41">
        <v>5</v>
      </c>
      <c r="J37" s="41">
        <v>1</v>
      </c>
      <c r="K37" s="41">
        <v>6</v>
      </c>
      <c r="L37" s="41">
        <v>2</v>
      </c>
      <c r="M37" s="41">
        <v>0</v>
      </c>
      <c r="N37" s="41">
        <v>0</v>
      </c>
      <c r="O37" s="41">
        <v>2</v>
      </c>
      <c r="P37" s="41">
        <v>5</v>
      </c>
      <c r="Q37" s="41">
        <v>1</v>
      </c>
      <c r="R37" s="10">
        <v>33</v>
      </c>
      <c r="S37" s="41"/>
    </row>
    <row r="38" spans="1:19" ht="31.5" customHeight="1">
      <c r="A38" s="41">
        <v>34</v>
      </c>
      <c r="B38" s="3" t="s">
        <v>247</v>
      </c>
      <c r="C38" s="42" t="s">
        <v>248</v>
      </c>
      <c r="D38" s="43">
        <v>8</v>
      </c>
      <c r="E38" s="42" t="s">
        <v>94</v>
      </c>
      <c r="F38" s="16" t="s">
        <v>240</v>
      </c>
      <c r="G38" s="41">
        <v>8</v>
      </c>
      <c r="H38" s="41">
        <v>2</v>
      </c>
      <c r="I38" s="41">
        <v>5</v>
      </c>
      <c r="J38" s="41">
        <v>1</v>
      </c>
      <c r="K38" s="41">
        <v>4</v>
      </c>
      <c r="L38" s="41">
        <v>4</v>
      </c>
      <c r="M38" s="41">
        <v>1</v>
      </c>
      <c r="N38" s="41">
        <v>0</v>
      </c>
      <c r="O38" s="41">
        <v>3</v>
      </c>
      <c r="P38" s="41">
        <v>11</v>
      </c>
      <c r="Q38" s="41">
        <v>1</v>
      </c>
      <c r="R38" s="10">
        <v>40</v>
      </c>
      <c r="S38" s="51">
        <v>3</v>
      </c>
    </row>
    <row r="39" spans="1:19" ht="31.5" customHeight="1">
      <c r="A39" s="41">
        <v>35</v>
      </c>
      <c r="B39" s="3" t="s">
        <v>249</v>
      </c>
      <c r="C39" s="42" t="s">
        <v>250</v>
      </c>
      <c r="D39" s="43">
        <v>8</v>
      </c>
      <c r="E39" s="42" t="s">
        <v>94</v>
      </c>
      <c r="F39" s="16" t="s">
        <v>240</v>
      </c>
      <c r="G39" s="41">
        <v>7</v>
      </c>
      <c r="H39" s="41">
        <v>0</v>
      </c>
      <c r="I39" s="41">
        <v>5</v>
      </c>
      <c r="J39" s="41">
        <v>1</v>
      </c>
      <c r="K39" s="41">
        <v>6</v>
      </c>
      <c r="L39" s="41">
        <v>1</v>
      </c>
      <c r="M39" s="41">
        <v>4</v>
      </c>
      <c r="N39" s="41">
        <v>0</v>
      </c>
      <c r="O39" s="41">
        <v>3</v>
      </c>
      <c r="P39" s="41">
        <v>6</v>
      </c>
      <c r="Q39" s="41">
        <v>1</v>
      </c>
      <c r="R39" s="10">
        <v>34</v>
      </c>
      <c r="S39" s="51"/>
    </row>
    <row r="40" spans="1:19" ht="31.5" customHeight="1">
      <c r="A40" s="41">
        <v>36</v>
      </c>
      <c r="B40" s="3" t="s">
        <v>251</v>
      </c>
      <c r="C40" s="42" t="s">
        <v>252</v>
      </c>
      <c r="D40" s="43">
        <v>8</v>
      </c>
      <c r="E40" s="42" t="s">
        <v>94</v>
      </c>
      <c r="F40" s="16" t="s">
        <v>240</v>
      </c>
      <c r="G40" s="41">
        <v>8</v>
      </c>
      <c r="H40" s="41">
        <v>1</v>
      </c>
      <c r="I40" s="41">
        <v>5</v>
      </c>
      <c r="J40" s="41">
        <v>2</v>
      </c>
      <c r="K40" s="41">
        <v>0</v>
      </c>
      <c r="L40" s="41">
        <v>5</v>
      </c>
      <c r="M40" s="41">
        <v>5</v>
      </c>
      <c r="N40" s="41">
        <v>0</v>
      </c>
      <c r="O40" s="41">
        <v>2</v>
      </c>
      <c r="P40" s="41">
        <v>6</v>
      </c>
      <c r="Q40" s="41">
        <v>0</v>
      </c>
      <c r="R40" s="10">
        <v>34</v>
      </c>
      <c r="S40" s="51"/>
    </row>
    <row r="41" spans="1:19" ht="31.5" customHeight="1">
      <c r="A41" s="41">
        <v>37</v>
      </c>
      <c r="B41" s="3" t="s">
        <v>253</v>
      </c>
      <c r="C41" s="42" t="s">
        <v>254</v>
      </c>
      <c r="D41" s="43">
        <v>8</v>
      </c>
      <c r="E41" s="42" t="s">
        <v>94</v>
      </c>
      <c r="F41" s="16" t="s">
        <v>240</v>
      </c>
      <c r="G41" s="41">
        <v>7</v>
      </c>
      <c r="H41" s="41">
        <v>4</v>
      </c>
      <c r="I41" s="41">
        <v>5</v>
      </c>
      <c r="J41" s="41">
        <v>1</v>
      </c>
      <c r="K41" s="41">
        <v>0</v>
      </c>
      <c r="L41" s="41">
        <v>4</v>
      </c>
      <c r="M41" s="41">
        <v>2</v>
      </c>
      <c r="N41" s="41">
        <v>0</v>
      </c>
      <c r="O41" s="41">
        <v>4</v>
      </c>
      <c r="P41" s="41">
        <v>6</v>
      </c>
      <c r="Q41" s="41">
        <v>1</v>
      </c>
      <c r="R41" s="10">
        <v>34</v>
      </c>
      <c r="S41" s="51"/>
    </row>
    <row r="42" spans="1:19" ht="31.5" customHeight="1">
      <c r="A42" s="41">
        <v>38</v>
      </c>
      <c r="B42" s="3" t="s">
        <v>255</v>
      </c>
      <c r="C42" s="42" t="s">
        <v>256</v>
      </c>
      <c r="D42" s="43">
        <v>8</v>
      </c>
      <c r="E42" s="42" t="s">
        <v>94</v>
      </c>
      <c r="F42" s="16" t="s">
        <v>240</v>
      </c>
      <c r="G42" s="41">
        <v>9</v>
      </c>
      <c r="H42" s="41">
        <v>5</v>
      </c>
      <c r="I42" s="41">
        <v>3</v>
      </c>
      <c r="J42" s="41">
        <v>1</v>
      </c>
      <c r="K42" s="41">
        <v>8</v>
      </c>
      <c r="L42" s="41">
        <v>0</v>
      </c>
      <c r="M42" s="41">
        <v>4</v>
      </c>
      <c r="N42" s="41">
        <v>0</v>
      </c>
      <c r="O42" s="41">
        <v>2</v>
      </c>
      <c r="P42" s="41">
        <v>7</v>
      </c>
      <c r="Q42" s="41">
        <v>0</v>
      </c>
      <c r="R42" s="10">
        <v>38</v>
      </c>
      <c r="S42" s="51"/>
    </row>
    <row r="43" spans="1:19" ht="31.5" customHeight="1">
      <c r="A43" s="41">
        <v>39</v>
      </c>
      <c r="B43" s="3" t="s">
        <v>257</v>
      </c>
      <c r="C43" s="42" t="s">
        <v>258</v>
      </c>
      <c r="D43" s="43">
        <v>8</v>
      </c>
      <c r="E43" s="42" t="s">
        <v>94</v>
      </c>
      <c r="F43" s="16" t="s">
        <v>240</v>
      </c>
      <c r="G43" s="41">
        <v>9</v>
      </c>
      <c r="H43" s="41">
        <v>0</v>
      </c>
      <c r="I43" s="41">
        <v>5</v>
      </c>
      <c r="J43" s="41">
        <v>0</v>
      </c>
      <c r="K43" s="41">
        <v>4</v>
      </c>
      <c r="L43" s="41">
        <v>0</v>
      </c>
      <c r="M43" s="41">
        <v>0</v>
      </c>
      <c r="N43" s="41">
        <v>0</v>
      </c>
      <c r="O43" s="41">
        <v>3</v>
      </c>
      <c r="P43" s="41">
        <v>4</v>
      </c>
      <c r="Q43" s="41">
        <v>1</v>
      </c>
      <c r="R43" s="10">
        <v>26</v>
      </c>
      <c r="S43" s="51"/>
    </row>
    <row r="44" spans="1:19" ht="31.5" customHeight="1">
      <c r="A44" s="41">
        <v>40</v>
      </c>
      <c r="B44" s="3" t="s">
        <v>259</v>
      </c>
      <c r="C44" s="42" t="s">
        <v>260</v>
      </c>
      <c r="D44" s="43">
        <v>8</v>
      </c>
      <c r="E44" s="42" t="s">
        <v>90</v>
      </c>
      <c r="F44" s="16" t="s">
        <v>18</v>
      </c>
      <c r="G44" s="41">
        <v>10</v>
      </c>
      <c r="H44" s="41">
        <v>2</v>
      </c>
      <c r="I44" s="41">
        <v>5</v>
      </c>
      <c r="J44" s="41">
        <v>0</v>
      </c>
      <c r="K44" s="41">
        <v>0</v>
      </c>
      <c r="L44" s="41">
        <v>0</v>
      </c>
      <c r="M44" s="41">
        <v>4</v>
      </c>
      <c r="N44" s="41" t="s">
        <v>171</v>
      </c>
      <c r="O44" s="41" t="s">
        <v>171</v>
      </c>
      <c r="P44" s="41">
        <v>5</v>
      </c>
      <c r="Q44" s="41" t="s">
        <v>171</v>
      </c>
      <c r="R44" s="10">
        <v>26</v>
      </c>
      <c r="S44" s="51"/>
    </row>
    <row r="45" spans="1:19" ht="31.5" customHeight="1">
      <c r="A45" s="41">
        <v>41</v>
      </c>
      <c r="B45" s="3" t="s">
        <v>261</v>
      </c>
      <c r="C45" s="42" t="s">
        <v>262</v>
      </c>
      <c r="D45" s="43">
        <v>8</v>
      </c>
      <c r="E45" s="42" t="s">
        <v>94</v>
      </c>
      <c r="F45" s="16" t="s">
        <v>240</v>
      </c>
      <c r="G45" s="41">
        <v>8</v>
      </c>
      <c r="H45" s="41">
        <v>0</v>
      </c>
      <c r="I45" s="41">
        <v>5</v>
      </c>
      <c r="J45" s="41">
        <v>1</v>
      </c>
      <c r="K45" s="41">
        <v>1</v>
      </c>
      <c r="L45" s="41">
        <v>5</v>
      </c>
      <c r="M45" s="41">
        <v>2</v>
      </c>
      <c r="N45" s="41">
        <v>0</v>
      </c>
      <c r="O45" s="41">
        <v>1</v>
      </c>
      <c r="P45" s="41">
        <v>6</v>
      </c>
      <c r="Q45" s="41">
        <v>1</v>
      </c>
      <c r="R45" s="10">
        <v>30</v>
      </c>
      <c r="S45" s="51"/>
    </row>
    <row r="46" spans="1:19" ht="31.5" customHeight="1">
      <c r="A46" s="41">
        <v>42</v>
      </c>
      <c r="B46" s="3" t="s">
        <v>263</v>
      </c>
      <c r="C46" s="42" t="s">
        <v>264</v>
      </c>
      <c r="D46" s="43">
        <v>8</v>
      </c>
      <c r="E46" s="42" t="s">
        <v>94</v>
      </c>
      <c r="F46" s="16" t="s">
        <v>240</v>
      </c>
      <c r="G46" s="41">
        <v>7</v>
      </c>
      <c r="H46" s="41">
        <v>0</v>
      </c>
      <c r="I46" s="41">
        <v>5</v>
      </c>
      <c r="J46" s="41">
        <v>4</v>
      </c>
      <c r="K46" s="41">
        <v>0</v>
      </c>
      <c r="L46" s="41">
        <v>0</v>
      </c>
      <c r="M46" s="41">
        <v>0</v>
      </c>
      <c r="N46" s="41">
        <v>0</v>
      </c>
      <c r="O46" s="41">
        <v>1</v>
      </c>
      <c r="P46" s="41">
        <v>3</v>
      </c>
      <c r="Q46" s="41">
        <v>1</v>
      </c>
      <c r="R46" s="10">
        <v>21</v>
      </c>
      <c r="S46" s="51"/>
    </row>
    <row r="47" spans="1:19" ht="31.5" customHeight="1">
      <c r="A47" s="41">
        <v>43</v>
      </c>
      <c r="B47" s="3" t="s">
        <v>265</v>
      </c>
      <c r="C47" s="42" t="s">
        <v>266</v>
      </c>
      <c r="D47" s="43">
        <v>8</v>
      </c>
      <c r="E47" s="42" t="s">
        <v>96</v>
      </c>
      <c r="F47" s="16" t="s">
        <v>267</v>
      </c>
      <c r="G47" s="41">
        <v>9</v>
      </c>
      <c r="H47" s="41">
        <v>0</v>
      </c>
      <c r="I47" s="41">
        <v>5</v>
      </c>
      <c r="J47" s="41">
        <v>1</v>
      </c>
      <c r="K47" s="41">
        <v>0</v>
      </c>
      <c r="L47" s="41">
        <v>2</v>
      </c>
      <c r="M47" s="41">
        <v>9</v>
      </c>
      <c r="N47" s="41">
        <v>0</v>
      </c>
      <c r="O47" s="41">
        <v>1</v>
      </c>
      <c r="P47" s="41">
        <v>3</v>
      </c>
      <c r="Q47" s="41">
        <v>0</v>
      </c>
      <c r="R47" s="10">
        <v>30</v>
      </c>
      <c r="S47" s="51"/>
    </row>
    <row r="48" spans="1:19" ht="31.5" customHeight="1">
      <c r="A48" s="41">
        <v>44</v>
      </c>
      <c r="B48" s="3" t="s">
        <v>268</v>
      </c>
      <c r="C48" s="42" t="s">
        <v>269</v>
      </c>
      <c r="D48" s="43">
        <v>8</v>
      </c>
      <c r="E48" s="42" t="s">
        <v>96</v>
      </c>
      <c r="F48" s="16" t="s">
        <v>267</v>
      </c>
      <c r="G48" s="41">
        <v>10</v>
      </c>
      <c r="H48" s="41">
        <v>4</v>
      </c>
      <c r="I48" s="41">
        <v>5</v>
      </c>
      <c r="J48" s="41">
        <v>5</v>
      </c>
      <c r="K48" s="41">
        <v>5</v>
      </c>
      <c r="L48" s="41">
        <v>3</v>
      </c>
      <c r="M48" s="41">
        <v>3</v>
      </c>
      <c r="N48" s="41">
        <v>0</v>
      </c>
      <c r="O48" s="41">
        <v>3</v>
      </c>
      <c r="P48" s="41">
        <v>11</v>
      </c>
      <c r="Q48" s="41">
        <v>3</v>
      </c>
      <c r="R48" s="10">
        <v>52</v>
      </c>
      <c r="S48" s="51">
        <v>1</v>
      </c>
    </row>
    <row r="49" spans="1:19" ht="31.5" customHeight="1">
      <c r="A49" s="41">
        <v>45</v>
      </c>
      <c r="B49" s="3" t="s">
        <v>270</v>
      </c>
      <c r="C49" s="42" t="s">
        <v>271</v>
      </c>
      <c r="D49" s="43">
        <v>8</v>
      </c>
      <c r="E49" s="45" t="s">
        <v>272</v>
      </c>
      <c r="F49" s="16" t="s">
        <v>19</v>
      </c>
      <c r="G49" s="41">
        <v>7</v>
      </c>
      <c r="H49" s="41">
        <v>1</v>
      </c>
      <c r="I49" s="41">
        <v>5</v>
      </c>
      <c r="J49" s="41">
        <v>0</v>
      </c>
      <c r="K49" s="41">
        <v>2</v>
      </c>
      <c r="L49" s="41">
        <v>0</v>
      </c>
      <c r="M49" s="41">
        <v>4</v>
      </c>
      <c r="N49" s="41">
        <v>0</v>
      </c>
      <c r="O49" s="41">
        <v>3</v>
      </c>
      <c r="P49" s="41">
        <v>8</v>
      </c>
      <c r="Q49" s="41">
        <v>0</v>
      </c>
      <c r="R49" s="10">
        <v>30</v>
      </c>
      <c r="S49" s="41"/>
    </row>
    <row r="50" spans="1:19" ht="31.5" customHeight="1">
      <c r="A50" s="41">
        <v>46</v>
      </c>
      <c r="B50" s="3" t="s">
        <v>273</v>
      </c>
      <c r="C50" s="45" t="s">
        <v>274</v>
      </c>
      <c r="D50" s="43">
        <v>8</v>
      </c>
      <c r="E50" s="45" t="s">
        <v>272</v>
      </c>
      <c r="F50" s="16" t="s">
        <v>19</v>
      </c>
      <c r="G50" s="41">
        <v>8</v>
      </c>
      <c r="H50" s="41">
        <v>3</v>
      </c>
      <c r="I50" s="41">
        <v>5</v>
      </c>
      <c r="J50" s="41">
        <v>0</v>
      </c>
      <c r="K50" s="41">
        <v>3</v>
      </c>
      <c r="L50" s="41">
        <v>0</v>
      </c>
      <c r="M50" s="41">
        <v>5</v>
      </c>
      <c r="N50" s="41">
        <v>0</v>
      </c>
      <c r="O50" s="41">
        <v>2</v>
      </c>
      <c r="P50" s="41">
        <v>9</v>
      </c>
      <c r="Q50" s="41">
        <v>0</v>
      </c>
      <c r="R50" s="10">
        <v>35</v>
      </c>
      <c r="S50" s="41"/>
    </row>
    <row r="51" spans="1:19" ht="31.5" customHeight="1">
      <c r="A51" s="41">
        <v>47</v>
      </c>
      <c r="B51" s="3" t="s">
        <v>275</v>
      </c>
      <c r="C51" s="45" t="s">
        <v>276</v>
      </c>
      <c r="D51" s="43">
        <v>8</v>
      </c>
      <c r="E51" s="45" t="s">
        <v>272</v>
      </c>
      <c r="F51" s="16" t="s">
        <v>19</v>
      </c>
      <c r="G51" s="41">
        <v>8</v>
      </c>
      <c r="H51" s="41">
        <v>2</v>
      </c>
      <c r="I51" s="41">
        <v>5</v>
      </c>
      <c r="J51" s="41">
        <v>0</v>
      </c>
      <c r="K51" s="41">
        <v>7</v>
      </c>
      <c r="L51" s="41">
        <v>6</v>
      </c>
      <c r="M51" s="41">
        <v>0</v>
      </c>
      <c r="N51" s="41">
        <v>0</v>
      </c>
      <c r="O51" s="41">
        <v>2</v>
      </c>
      <c r="P51" s="41">
        <v>6</v>
      </c>
      <c r="Q51" s="41">
        <v>0</v>
      </c>
      <c r="R51" s="10">
        <v>33</v>
      </c>
      <c r="S51" s="41"/>
    </row>
    <row r="52" spans="1:19" ht="31.5" customHeight="1">
      <c r="A52" s="41">
        <v>48</v>
      </c>
      <c r="B52" s="3" t="s">
        <v>277</v>
      </c>
      <c r="C52" s="47" t="s">
        <v>278</v>
      </c>
      <c r="D52" s="43">
        <v>8</v>
      </c>
      <c r="E52" s="47" t="s">
        <v>279</v>
      </c>
      <c r="F52" s="16" t="s">
        <v>280</v>
      </c>
      <c r="G52" s="41">
        <v>7</v>
      </c>
      <c r="H52" s="41">
        <v>1</v>
      </c>
      <c r="I52" s="41">
        <v>3</v>
      </c>
      <c r="J52" s="41">
        <v>1</v>
      </c>
      <c r="K52" s="41">
        <v>0</v>
      </c>
      <c r="L52" s="41">
        <v>1</v>
      </c>
      <c r="M52" s="41">
        <v>4</v>
      </c>
      <c r="N52" s="41">
        <v>0</v>
      </c>
      <c r="O52" s="41">
        <v>0</v>
      </c>
      <c r="P52" s="41">
        <v>0</v>
      </c>
      <c r="Q52" s="41">
        <v>0</v>
      </c>
      <c r="R52" s="10">
        <v>17</v>
      </c>
      <c r="S52" s="41"/>
    </row>
    <row r="53" spans="1:19" ht="31.5" customHeight="1">
      <c r="A53" s="41">
        <v>49</v>
      </c>
      <c r="B53" s="3" t="s">
        <v>281</v>
      </c>
      <c r="C53" s="47" t="s">
        <v>282</v>
      </c>
      <c r="D53" s="43">
        <v>8</v>
      </c>
      <c r="E53" s="42" t="s">
        <v>95</v>
      </c>
      <c r="F53" s="16" t="s">
        <v>219</v>
      </c>
      <c r="G53" s="41">
        <v>8</v>
      </c>
      <c r="H53" s="41">
        <v>2</v>
      </c>
      <c r="I53" s="41">
        <v>5</v>
      </c>
      <c r="J53" s="41">
        <v>2</v>
      </c>
      <c r="K53" s="41">
        <v>3</v>
      </c>
      <c r="L53" s="41">
        <v>1</v>
      </c>
      <c r="M53" s="41">
        <v>4</v>
      </c>
      <c r="N53" s="41">
        <v>0</v>
      </c>
      <c r="O53" s="41">
        <v>3</v>
      </c>
      <c r="P53" s="41">
        <v>10</v>
      </c>
      <c r="Q53" s="41">
        <v>1</v>
      </c>
      <c r="R53" s="10">
        <v>39</v>
      </c>
      <c r="S53" s="41"/>
    </row>
    <row r="54" spans="1:19" ht="31.5" customHeight="1">
      <c r="A54" s="41">
        <v>50</v>
      </c>
      <c r="B54" s="3" t="s">
        <v>283</v>
      </c>
      <c r="C54" s="47" t="s">
        <v>284</v>
      </c>
      <c r="D54" s="43">
        <v>8</v>
      </c>
      <c r="E54" s="42" t="s">
        <v>285</v>
      </c>
      <c r="F54" s="16" t="s">
        <v>280</v>
      </c>
      <c r="G54" s="41">
        <v>8</v>
      </c>
      <c r="H54" s="41">
        <v>0</v>
      </c>
      <c r="I54" s="41">
        <v>3</v>
      </c>
      <c r="J54" s="41">
        <v>1</v>
      </c>
      <c r="K54" s="41">
        <v>3</v>
      </c>
      <c r="L54" s="41">
        <v>0</v>
      </c>
      <c r="M54" s="41">
        <v>5</v>
      </c>
      <c r="N54" s="41">
        <v>0</v>
      </c>
      <c r="O54" s="41">
        <v>1</v>
      </c>
      <c r="P54" s="41">
        <v>2</v>
      </c>
      <c r="Q54" s="41">
        <v>0</v>
      </c>
      <c r="R54" s="10">
        <v>23</v>
      </c>
      <c r="S54" s="41"/>
    </row>
    <row r="55" spans="1:19" ht="31.5" customHeight="1">
      <c r="A55" s="41">
        <v>51</v>
      </c>
      <c r="B55" s="3" t="s">
        <v>286</v>
      </c>
      <c r="C55" s="47" t="s">
        <v>287</v>
      </c>
      <c r="D55" s="43">
        <v>8</v>
      </c>
      <c r="E55" s="42" t="s">
        <v>95</v>
      </c>
      <c r="F55" s="16" t="s">
        <v>219</v>
      </c>
      <c r="G55" s="41">
        <v>9</v>
      </c>
      <c r="H55" s="41">
        <v>0</v>
      </c>
      <c r="I55" s="41">
        <v>5</v>
      </c>
      <c r="J55" s="41">
        <v>0</v>
      </c>
      <c r="K55" s="41">
        <v>0</v>
      </c>
      <c r="L55" s="41">
        <v>0</v>
      </c>
      <c r="M55" s="41">
        <v>9</v>
      </c>
      <c r="N55" s="41">
        <v>0</v>
      </c>
      <c r="O55" s="41">
        <v>2</v>
      </c>
      <c r="P55" s="41">
        <v>1</v>
      </c>
      <c r="Q55" s="41">
        <v>0</v>
      </c>
      <c r="R55" s="10">
        <v>26</v>
      </c>
      <c r="S55" s="41"/>
    </row>
    <row r="56" spans="1:19" ht="31.5" customHeight="1">
      <c r="A56" s="41">
        <v>52</v>
      </c>
      <c r="B56" s="3" t="s">
        <v>288</v>
      </c>
      <c r="C56" s="47" t="s">
        <v>289</v>
      </c>
      <c r="D56" s="43">
        <v>8</v>
      </c>
      <c r="E56" s="42" t="s">
        <v>95</v>
      </c>
      <c r="F56" s="16" t="s">
        <v>219</v>
      </c>
      <c r="G56" s="41">
        <v>10</v>
      </c>
      <c r="H56" s="41">
        <v>0</v>
      </c>
      <c r="I56" s="41">
        <v>5</v>
      </c>
      <c r="J56" s="41">
        <v>1</v>
      </c>
      <c r="K56" s="41">
        <v>3</v>
      </c>
      <c r="L56" s="41">
        <v>0</v>
      </c>
      <c r="M56" s="41">
        <v>9</v>
      </c>
      <c r="N56" s="41" t="s">
        <v>171</v>
      </c>
      <c r="O56" s="41">
        <v>3</v>
      </c>
      <c r="P56" s="41">
        <v>5</v>
      </c>
      <c r="Q56" s="41" t="s">
        <v>171</v>
      </c>
      <c r="R56" s="10">
        <v>36</v>
      </c>
      <c r="S56" s="41"/>
    </row>
    <row r="57" spans="1:19" ht="31.5" customHeight="1">
      <c r="A57" s="41">
        <v>53</v>
      </c>
      <c r="B57" s="3" t="s">
        <v>290</v>
      </c>
      <c r="C57" s="47" t="s">
        <v>291</v>
      </c>
      <c r="D57" s="43">
        <v>8</v>
      </c>
      <c r="E57" s="42" t="s">
        <v>95</v>
      </c>
      <c r="F57" s="16" t="s">
        <v>219</v>
      </c>
      <c r="G57" s="41">
        <v>7</v>
      </c>
      <c r="H57" s="41">
        <v>0</v>
      </c>
      <c r="I57" s="41">
        <v>5</v>
      </c>
      <c r="J57" s="41">
        <v>1</v>
      </c>
      <c r="K57" s="41">
        <v>8</v>
      </c>
      <c r="L57" s="41">
        <v>1</v>
      </c>
      <c r="M57" s="41">
        <v>5</v>
      </c>
      <c r="N57" s="41" t="s">
        <v>171</v>
      </c>
      <c r="O57" s="41">
        <v>3</v>
      </c>
      <c r="P57" s="41">
        <v>2</v>
      </c>
      <c r="Q57" s="41" t="s">
        <v>171</v>
      </c>
      <c r="R57" s="10">
        <v>34</v>
      </c>
      <c r="S57" s="41"/>
    </row>
    <row r="58" spans="1:19" ht="31.5" customHeight="1">
      <c r="A58" s="41">
        <v>54</v>
      </c>
      <c r="B58" s="3" t="s">
        <v>292</v>
      </c>
      <c r="C58" s="47" t="s">
        <v>293</v>
      </c>
      <c r="D58" s="43">
        <v>8</v>
      </c>
      <c r="E58" s="42" t="s">
        <v>95</v>
      </c>
      <c r="F58" s="16" t="s">
        <v>219</v>
      </c>
      <c r="G58" s="41">
        <v>7</v>
      </c>
      <c r="H58" s="41">
        <v>0</v>
      </c>
      <c r="I58" s="41">
        <v>5</v>
      </c>
      <c r="J58" s="41">
        <v>1</v>
      </c>
      <c r="K58" s="41">
        <v>4</v>
      </c>
      <c r="L58" s="41">
        <v>0</v>
      </c>
      <c r="M58" s="41">
        <v>8</v>
      </c>
      <c r="N58" s="41">
        <v>0</v>
      </c>
      <c r="O58" s="41">
        <v>3</v>
      </c>
      <c r="P58" s="41">
        <v>8</v>
      </c>
      <c r="Q58" s="41">
        <v>3</v>
      </c>
      <c r="R58" s="10">
        <v>39</v>
      </c>
      <c r="S58" s="41"/>
    </row>
    <row r="59" spans="1:19" ht="31.5" customHeight="1">
      <c r="A59" s="41">
        <v>55</v>
      </c>
      <c r="B59" s="3" t="s">
        <v>294</v>
      </c>
      <c r="C59" s="47" t="s">
        <v>295</v>
      </c>
      <c r="D59" s="43">
        <v>8</v>
      </c>
      <c r="E59" s="42" t="s">
        <v>95</v>
      </c>
      <c r="F59" s="16" t="s">
        <v>219</v>
      </c>
      <c r="G59" s="41">
        <v>90</v>
      </c>
      <c r="H59" s="41">
        <v>0</v>
      </c>
      <c r="I59" s="41">
        <v>3</v>
      </c>
      <c r="J59" s="41">
        <v>1</v>
      </c>
      <c r="K59" s="41" t="s">
        <v>171</v>
      </c>
      <c r="L59" s="41">
        <v>1</v>
      </c>
      <c r="M59" s="41">
        <v>0</v>
      </c>
      <c r="N59" s="41">
        <v>0</v>
      </c>
      <c r="O59" s="41">
        <v>3</v>
      </c>
      <c r="P59" s="41">
        <v>5</v>
      </c>
      <c r="Q59" s="41" t="s">
        <v>171</v>
      </c>
      <c r="R59" s="10">
        <v>22</v>
      </c>
      <c r="S59" s="41"/>
    </row>
    <row r="60" spans="1:19" ht="31.5" customHeight="1">
      <c r="A60" s="41">
        <v>56</v>
      </c>
      <c r="B60" s="3" t="s">
        <v>296</v>
      </c>
      <c r="C60" s="47" t="s">
        <v>297</v>
      </c>
      <c r="D60" s="43">
        <v>8</v>
      </c>
      <c r="E60" s="42" t="s">
        <v>95</v>
      </c>
      <c r="F60" s="16" t="s">
        <v>219</v>
      </c>
      <c r="G60" s="41">
        <v>5</v>
      </c>
      <c r="H60" s="41">
        <v>0</v>
      </c>
      <c r="I60" s="41">
        <v>5</v>
      </c>
      <c r="J60" s="41">
        <v>1</v>
      </c>
      <c r="K60" s="41">
        <v>0</v>
      </c>
      <c r="L60" s="41">
        <v>2</v>
      </c>
      <c r="M60" s="41">
        <v>9</v>
      </c>
      <c r="N60" s="41">
        <v>8</v>
      </c>
      <c r="O60" s="41">
        <v>3</v>
      </c>
      <c r="P60" s="41">
        <v>1</v>
      </c>
      <c r="Q60" s="41">
        <v>0</v>
      </c>
      <c r="R60" s="10">
        <v>26</v>
      </c>
      <c r="S60" s="41"/>
    </row>
    <row r="61" spans="1:19">
      <c r="A61" s="52" t="s">
        <v>298</v>
      </c>
      <c r="B61" s="52"/>
      <c r="C61" s="52"/>
      <c r="D61" s="52"/>
    </row>
    <row r="64" spans="1:19">
      <c r="A64" s="52" t="s">
        <v>10</v>
      </c>
      <c r="B64" s="52"/>
      <c r="C64" s="52"/>
      <c r="D64" s="52"/>
    </row>
    <row r="65" spans="1:3">
      <c r="A65" s="52" t="s">
        <v>11</v>
      </c>
      <c r="B65" s="52"/>
      <c r="C65" s="52"/>
    </row>
    <row r="67" spans="1:3">
      <c r="A67" s="52" t="s">
        <v>12</v>
      </c>
      <c r="B67" s="52"/>
      <c r="C67" s="52"/>
    </row>
  </sheetData>
  <mergeCells count="16">
    <mergeCell ref="R3:R4"/>
    <mergeCell ref="S3:S4"/>
    <mergeCell ref="A61:D61"/>
    <mergeCell ref="A64:D64"/>
    <mergeCell ref="A65:C65"/>
    <mergeCell ref="A67:C67"/>
    <mergeCell ref="C1:F1"/>
    <mergeCell ref="C2:F2"/>
    <mergeCell ref="R2:S2"/>
    <mergeCell ref="A3:A4"/>
    <mergeCell ref="B3:B4"/>
    <mergeCell ref="C3:C4"/>
    <mergeCell ref="D3:D4"/>
    <mergeCell ref="E3:E4"/>
    <mergeCell ref="F3:F4"/>
    <mergeCell ref="G3:Q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"/>
  <sheetViews>
    <sheetView workbookViewId="0">
      <selection sqref="A1:XFD1048576"/>
    </sheetView>
  </sheetViews>
  <sheetFormatPr defaultRowHeight="15"/>
  <cols>
    <col min="1" max="1" width="4.42578125" style="1" customWidth="1"/>
    <col min="2" max="2" width="9" style="1" customWidth="1"/>
    <col min="3" max="3" width="33.85546875" style="8" customWidth="1"/>
    <col min="4" max="4" width="7.28515625" style="9" customWidth="1"/>
    <col min="5" max="5" width="31.42578125" style="8" customWidth="1"/>
    <col min="6" max="6" width="24.140625" style="8" customWidth="1"/>
    <col min="7" max="16" width="6.7109375" style="1" customWidth="1"/>
    <col min="17" max="17" width="11.5703125" style="1" customWidth="1"/>
    <col min="18" max="18" width="14.5703125" style="1" customWidth="1"/>
    <col min="19" max="16384" width="9.140625" style="1"/>
  </cols>
  <sheetData>
    <row r="1" spans="1:18" ht="81.75" customHeight="1">
      <c r="C1" s="55" t="s">
        <v>160</v>
      </c>
      <c r="D1" s="56"/>
      <c r="E1" s="56"/>
      <c r="F1" s="56"/>
    </row>
    <row r="2" spans="1:18" ht="35.25" customHeight="1">
      <c r="C2" s="56" t="s">
        <v>299</v>
      </c>
      <c r="D2" s="56"/>
      <c r="E2" s="56"/>
      <c r="F2" s="56"/>
      <c r="Q2" s="57" t="s">
        <v>300</v>
      </c>
      <c r="R2" s="57"/>
    </row>
    <row r="3" spans="1:18" ht="63.75" customHeight="1">
      <c r="A3" s="58" t="s">
        <v>0</v>
      </c>
      <c r="B3" s="27" t="s">
        <v>15</v>
      </c>
      <c r="C3" s="38" t="s">
        <v>1</v>
      </c>
      <c r="D3" s="38" t="s">
        <v>2</v>
      </c>
      <c r="E3" s="38" t="s">
        <v>3</v>
      </c>
      <c r="F3" s="38" t="s">
        <v>4</v>
      </c>
      <c r="G3" s="31" t="s">
        <v>9</v>
      </c>
      <c r="H3" s="32"/>
      <c r="I3" s="32"/>
      <c r="J3" s="32"/>
      <c r="K3" s="32"/>
      <c r="L3" s="32"/>
      <c r="M3" s="32"/>
      <c r="N3" s="32"/>
      <c r="O3" s="32"/>
      <c r="P3" s="32"/>
      <c r="Q3" s="38" t="s">
        <v>7</v>
      </c>
      <c r="R3" s="38" t="s">
        <v>8</v>
      </c>
    </row>
    <row r="4" spans="1:18" ht="29.25" customHeight="1">
      <c r="A4" s="58"/>
      <c r="B4" s="28"/>
      <c r="C4" s="38"/>
      <c r="D4" s="38"/>
      <c r="E4" s="38"/>
      <c r="F4" s="38"/>
      <c r="G4" s="3" t="s">
        <v>5</v>
      </c>
      <c r="H4" s="3" t="s">
        <v>6</v>
      </c>
      <c r="I4" s="3" t="s">
        <v>13</v>
      </c>
      <c r="J4" s="3" t="s">
        <v>14</v>
      </c>
      <c r="K4" s="3" t="s">
        <v>26</v>
      </c>
      <c r="L4" s="3" t="s">
        <v>27</v>
      </c>
      <c r="M4" s="3" t="s">
        <v>28</v>
      </c>
      <c r="N4" s="3" t="s">
        <v>154</v>
      </c>
      <c r="O4" s="3" t="s">
        <v>155</v>
      </c>
      <c r="P4" s="3" t="s">
        <v>156</v>
      </c>
      <c r="Q4" s="38"/>
      <c r="R4" s="38"/>
    </row>
    <row r="5" spans="1:18" ht="38.25" customHeight="1">
      <c r="A5" s="3">
        <v>1</v>
      </c>
      <c r="B5" s="3" t="s">
        <v>301</v>
      </c>
      <c r="C5" s="59" t="s">
        <v>302</v>
      </c>
      <c r="D5" s="43">
        <v>9</v>
      </c>
      <c r="E5" s="59" t="s">
        <v>164</v>
      </c>
      <c r="F5" s="47" t="s">
        <v>165</v>
      </c>
      <c r="G5" s="3">
        <v>6</v>
      </c>
      <c r="H5" s="3">
        <v>0</v>
      </c>
      <c r="I5" s="3">
        <v>1</v>
      </c>
      <c r="J5" s="3">
        <v>1</v>
      </c>
      <c r="K5" s="3">
        <v>0</v>
      </c>
      <c r="L5" s="3">
        <v>1</v>
      </c>
      <c r="M5" s="3">
        <v>0</v>
      </c>
      <c r="N5" s="3">
        <v>0</v>
      </c>
      <c r="O5" s="3">
        <v>7</v>
      </c>
      <c r="P5" s="3">
        <v>0</v>
      </c>
      <c r="Q5" s="60">
        <f>SUM(G5:P5)</f>
        <v>16</v>
      </c>
      <c r="R5" s="7"/>
    </row>
    <row r="6" spans="1:18" ht="38.25" customHeight="1">
      <c r="A6" s="3">
        <v>2</v>
      </c>
      <c r="B6" s="3" t="s">
        <v>303</v>
      </c>
      <c r="C6" s="47" t="s">
        <v>304</v>
      </c>
      <c r="D6" s="43">
        <v>9</v>
      </c>
      <c r="E6" s="47" t="s">
        <v>305</v>
      </c>
      <c r="F6" s="47" t="s">
        <v>25</v>
      </c>
      <c r="G6" s="3">
        <v>6</v>
      </c>
      <c r="H6" s="3">
        <v>0</v>
      </c>
      <c r="I6" s="3">
        <v>1</v>
      </c>
      <c r="J6" s="3">
        <v>0</v>
      </c>
      <c r="K6" s="3">
        <v>0</v>
      </c>
      <c r="L6" s="3">
        <v>1</v>
      </c>
      <c r="M6" s="3">
        <v>0</v>
      </c>
      <c r="N6" s="3">
        <v>2</v>
      </c>
      <c r="O6" s="3">
        <v>3</v>
      </c>
      <c r="P6" s="3">
        <v>0</v>
      </c>
      <c r="Q6" s="60">
        <f t="shared" ref="Q6:Q57" si="0">SUM(G6:P6)</f>
        <v>13</v>
      </c>
      <c r="R6" s="7"/>
    </row>
    <row r="7" spans="1:18" ht="38.25" customHeight="1">
      <c r="A7" s="3">
        <v>3</v>
      </c>
      <c r="B7" s="3" t="s">
        <v>306</v>
      </c>
      <c r="C7" s="59" t="s">
        <v>307</v>
      </c>
      <c r="D7" s="43">
        <v>9</v>
      </c>
      <c r="E7" s="59" t="s">
        <v>308</v>
      </c>
      <c r="F7" s="61" t="s">
        <v>309</v>
      </c>
      <c r="G7" s="3">
        <v>5</v>
      </c>
      <c r="H7" s="3">
        <v>1</v>
      </c>
      <c r="I7" s="3">
        <v>2</v>
      </c>
      <c r="J7" s="3">
        <v>0</v>
      </c>
      <c r="K7" s="3">
        <v>0</v>
      </c>
      <c r="L7" s="3">
        <v>1</v>
      </c>
      <c r="M7" s="3">
        <v>0</v>
      </c>
      <c r="N7" s="3">
        <v>3</v>
      </c>
      <c r="O7" s="3">
        <v>1</v>
      </c>
      <c r="P7" s="3">
        <v>5</v>
      </c>
      <c r="Q7" s="60">
        <f t="shared" si="0"/>
        <v>18</v>
      </c>
      <c r="R7" s="7"/>
    </row>
    <row r="8" spans="1:18" ht="38.25" customHeight="1">
      <c r="A8" s="3">
        <v>4</v>
      </c>
      <c r="B8" s="3" t="s">
        <v>310</v>
      </c>
      <c r="C8" s="42" t="s">
        <v>311</v>
      </c>
      <c r="D8" s="43">
        <v>9</v>
      </c>
      <c r="E8" s="42" t="s">
        <v>56</v>
      </c>
      <c r="F8" s="47" t="s">
        <v>17</v>
      </c>
      <c r="G8" s="3">
        <v>9</v>
      </c>
      <c r="H8" s="3">
        <v>2</v>
      </c>
      <c r="I8" s="3">
        <v>5</v>
      </c>
      <c r="J8" s="3">
        <v>2</v>
      </c>
      <c r="K8" s="3">
        <v>0</v>
      </c>
      <c r="L8" s="3">
        <v>0</v>
      </c>
      <c r="M8" s="3">
        <v>0</v>
      </c>
      <c r="N8" s="3">
        <v>1</v>
      </c>
      <c r="O8" s="3">
        <v>6</v>
      </c>
      <c r="P8" s="3">
        <v>10</v>
      </c>
      <c r="Q8" s="60">
        <f t="shared" si="0"/>
        <v>35</v>
      </c>
      <c r="R8" s="7" t="s">
        <v>312</v>
      </c>
    </row>
    <row r="9" spans="1:18" ht="38.25" customHeight="1">
      <c r="A9" s="3">
        <v>5</v>
      </c>
      <c r="B9" s="3" t="s">
        <v>313</v>
      </c>
      <c r="C9" s="42" t="s">
        <v>314</v>
      </c>
      <c r="D9" s="43">
        <v>9</v>
      </c>
      <c r="E9" s="42" t="s">
        <v>176</v>
      </c>
      <c r="F9" s="47" t="s">
        <v>177</v>
      </c>
      <c r="G9" s="3">
        <v>9</v>
      </c>
      <c r="H9" s="3">
        <v>0</v>
      </c>
      <c r="I9" s="3">
        <v>1</v>
      </c>
      <c r="J9" s="3">
        <v>2</v>
      </c>
      <c r="K9" s="3">
        <v>0</v>
      </c>
      <c r="L9" s="3">
        <v>0</v>
      </c>
      <c r="M9" s="3">
        <v>0</v>
      </c>
      <c r="N9" s="3"/>
      <c r="O9" s="3">
        <v>3</v>
      </c>
      <c r="P9" s="3"/>
      <c r="Q9" s="60">
        <f t="shared" si="0"/>
        <v>15</v>
      </c>
      <c r="R9" s="7"/>
    </row>
    <row r="10" spans="1:18" ht="38.25" customHeight="1">
      <c r="A10" s="3">
        <v>6</v>
      </c>
      <c r="B10" s="3" t="s">
        <v>315</v>
      </c>
      <c r="C10" s="42" t="s">
        <v>316</v>
      </c>
      <c r="D10" s="43">
        <v>9</v>
      </c>
      <c r="E10" s="42" t="s">
        <v>176</v>
      </c>
      <c r="F10" s="47" t="s">
        <v>177</v>
      </c>
      <c r="G10" s="3">
        <v>6</v>
      </c>
      <c r="H10" s="3">
        <v>0</v>
      </c>
      <c r="I10" s="3">
        <v>1</v>
      </c>
      <c r="J10" s="3">
        <v>0</v>
      </c>
      <c r="K10" s="3">
        <v>0</v>
      </c>
      <c r="L10" s="3">
        <v>1</v>
      </c>
      <c r="M10" s="3">
        <v>0</v>
      </c>
      <c r="N10" s="3">
        <v>0</v>
      </c>
      <c r="O10" s="3">
        <v>0</v>
      </c>
      <c r="P10" s="3">
        <v>0</v>
      </c>
      <c r="Q10" s="60">
        <f t="shared" si="0"/>
        <v>8</v>
      </c>
      <c r="R10" s="7"/>
    </row>
    <row r="11" spans="1:18" ht="38.25" customHeight="1">
      <c r="A11" s="3">
        <v>7</v>
      </c>
      <c r="B11" s="3" t="s">
        <v>317</v>
      </c>
      <c r="C11" s="42" t="s">
        <v>318</v>
      </c>
      <c r="D11" s="43">
        <v>9</v>
      </c>
      <c r="E11" s="42" t="s">
        <v>176</v>
      </c>
      <c r="F11" s="47" t="s">
        <v>177</v>
      </c>
      <c r="G11" s="3">
        <v>5</v>
      </c>
      <c r="H11" s="3">
        <v>0</v>
      </c>
      <c r="I11" s="3">
        <v>2</v>
      </c>
      <c r="J11" s="3">
        <v>0</v>
      </c>
      <c r="K11" s="3">
        <v>0</v>
      </c>
      <c r="L11" s="3">
        <v>1</v>
      </c>
      <c r="M11" s="3">
        <v>0</v>
      </c>
      <c r="N11" s="3">
        <v>0</v>
      </c>
      <c r="O11" s="3">
        <v>4</v>
      </c>
      <c r="P11" s="3">
        <v>4</v>
      </c>
      <c r="Q11" s="60">
        <f t="shared" si="0"/>
        <v>16</v>
      </c>
      <c r="R11" s="7"/>
    </row>
    <row r="12" spans="1:18" ht="38.25" customHeight="1">
      <c r="A12" s="3">
        <v>8</v>
      </c>
      <c r="B12" s="3" t="s">
        <v>319</v>
      </c>
      <c r="C12" s="42" t="s">
        <v>320</v>
      </c>
      <c r="D12" s="43">
        <v>9</v>
      </c>
      <c r="E12" s="42" t="s">
        <v>56</v>
      </c>
      <c r="F12" s="47" t="s">
        <v>17</v>
      </c>
      <c r="G12" s="3">
        <v>4</v>
      </c>
      <c r="H12" s="3">
        <v>0</v>
      </c>
      <c r="I12" s="3">
        <v>0</v>
      </c>
      <c r="J12" s="3">
        <v>0</v>
      </c>
      <c r="K12" s="3">
        <v>0</v>
      </c>
      <c r="L12" s="3">
        <v>1</v>
      </c>
      <c r="M12" s="3">
        <v>0</v>
      </c>
      <c r="N12" s="3">
        <v>0</v>
      </c>
      <c r="O12" s="3">
        <v>7</v>
      </c>
      <c r="P12" s="3">
        <v>0</v>
      </c>
      <c r="Q12" s="60">
        <f t="shared" si="0"/>
        <v>12</v>
      </c>
      <c r="R12" s="7"/>
    </row>
    <row r="13" spans="1:18" ht="38.25" customHeight="1">
      <c r="A13" s="3">
        <v>9</v>
      </c>
      <c r="B13" s="3" t="s">
        <v>321</v>
      </c>
      <c r="C13" s="42" t="s">
        <v>322</v>
      </c>
      <c r="D13" s="43">
        <v>9</v>
      </c>
      <c r="E13" s="42" t="s">
        <v>56</v>
      </c>
      <c r="F13" s="47" t="s">
        <v>17</v>
      </c>
      <c r="G13" s="3">
        <v>4</v>
      </c>
      <c r="H13" s="3">
        <v>0</v>
      </c>
      <c r="I13" s="3">
        <v>3</v>
      </c>
      <c r="J13" s="3">
        <v>2</v>
      </c>
      <c r="K13" s="3">
        <v>0</v>
      </c>
      <c r="L13" s="3">
        <v>2</v>
      </c>
      <c r="M13" s="3"/>
      <c r="N13" s="3">
        <v>0</v>
      </c>
      <c r="O13" s="3">
        <v>5</v>
      </c>
      <c r="P13" s="3"/>
      <c r="Q13" s="60">
        <f t="shared" si="0"/>
        <v>16</v>
      </c>
      <c r="R13" s="7"/>
    </row>
    <row r="14" spans="1:18" ht="38.25" customHeight="1">
      <c r="A14" s="3">
        <v>10</v>
      </c>
      <c r="B14" s="3" t="s">
        <v>323</v>
      </c>
      <c r="C14" s="42" t="s">
        <v>324</v>
      </c>
      <c r="D14" s="43">
        <v>9</v>
      </c>
      <c r="E14" s="42" t="s">
        <v>56</v>
      </c>
      <c r="F14" s="47" t="s">
        <v>17</v>
      </c>
      <c r="G14" s="3">
        <v>5</v>
      </c>
      <c r="H14" s="3">
        <v>0</v>
      </c>
      <c r="I14" s="3">
        <v>3</v>
      </c>
      <c r="J14" s="3">
        <v>1</v>
      </c>
      <c r="K14" s="3">
        <v>0</v>
      </c>
      <c r="L14" s="3">
        <v>0</v>
      </c>
      <c r="M14" s="3">
        <v>1</v>
      </c>
      <c r="N14" s="3">
        <v>0</v>
      </c>
      <c r="O14" s="3">
        <v>4</v>
      </c>
      <c r="P14" s="3">
        <v>5</v>
      </c>
      <c r="Q14" s="60">
        <f t="shared" si="0"/>
        <v>19</v>
      </c>
      <c r="R14" s="7"/>
    </row>
    <row r="15" spans="1:18" ht="38.25" customHeight="1">
      <c r="A15" s="3">
        <v>11</v>
      </c>
      <c r="B15" s="3" t="s">
        <v>325</v>
      </c>
      <c r="C15" s="42" t="s">
        <v>326</v>
      </c>
      <c r="D15" s="43">
        <v>9</v>
      </c>
      <c r="E15" s="42" t="s">
        <v>55</v>
      </c>
      <c r="F15" s="47" t="s">
        <v>22</v>
      </c>
      <c r="G15" s="3">
        <v>9</v>
      </c>
      <c r="H15" s="3">
        <v>1</v>
      </c>
      <c r="I15" s="3">
        <v>3</v>
      </c>
      <c r="J15" s="3">
        <v>1</v>
      </c>
      <c r="K15" s="3">
        <v>0</v>
      </c>
      <c r="L15" s="3">
        <v>0</v>
      </c>
      <c r="M15" s="3">
        <v>1</v>
      </c>
      <c r="N15" s="3">
        <v>2</v>
      </c>
      <c r="O15" s="3">
        <v>5</v>
      </c>
      <c r="P15" s="3">
        <v>5</v>
      </c>
      <c r="Q15" s="60">
        <f t="shared" si="0"/>
        <v>27</v>
      </c>
      <c r="R15" s="7"/>
    </row>
    <row r="16" spans="1:18" ht="38.25" customHeight="1">
      <c r="A16" s="3">
        <v>12</v>
      </c>
      <c r="B16" s="3" t="s">
        <v>327</v>
      </c>
      <c r="C16" s="42" t="s">
        <v>328</v>
      </c>
      <c r="D16" s="43">
        <v>9</v>
      </c>
      <c r="E16" s="42" t="s">
        <v>57</v>
      </c>
      <c r="F16" s="47" t="s">
        <v>62</v>
      </c>
      <c r="G16" s="3">
        <v>6</v>
      </c>
      <c r="H16" s="3">
        <v>0</v>
      </c>
      <c r="I16" s="3">
        <v>2</v>
      </c>
      <c r="J16" s="3">
        <v>1</v>
      </c>
      <c r="K16" s="3">
        <v>0</v>
      </c>
      <c r="L16" s="3">
        <v>1</v>
      </c>
      <c r="M16" s="3">
        <v>1</v>
      </c>
      <c r="N16" s="3">
        <v>0</v>
      </c>
      <c r="O16" s="3">
        <v>5</v>
      </c>
      <c r="P16" s="3">
        <v>0</v>
      </c>
      <c r="Q16" s="60">
        <f t="shared" si="0"/>
        <v>16</v>
      </c>
      <c r="R16" s="7"/>
    </row>
    <row r="17" spans="1:18" ht="38.25" customHeight="1">
      <c r="A17" s="3">
        <v>13</v>
      </c>
      <c r="B17" s="3" t="s">
        <v>329</v>
      </c>
      <c r="C17" s="59" t="s">
        <v>330</v>
      </c>
      <c r="D17" s="43">
        <v>9</v>
      </c>
      <c r="E17" s="59" t="s">
        <v>56</v>
      </c>
      <c r="F17" s="47" t="s">
        <v>17</v>
      </c>
      <c r="G17" s="3">
        <v>5</v>
      </c>
      <c r="H17" s="3">
        <v>0</v>
      </c>
      <c r="I17" s="3">
        <v>2</v>
      </c>
      <c r="J17" s="3">
        <v>1</v>
      </c>
      <c r="K17" s="3">
        <v>0</v>
      </c>
      <c r="L17" s="3">
        <v>0</v>
      </c>
      <c r="M17" s="3">
        <v>2</v>
      </c>
      <c r="N17" s="3">
        <v>0</v>
      </c>
      <c r="O17" s="3">
        <v>0</v>
      </c>
      <c r="P17" s="3">
        <v>0</v>
      </c>
      <c r="Q17" s="60">
        <f t="shared" si="0"/>
        <v>10</v>
      </c>
      <c r="R17" s="7"/>
    </row>
    <row r="18" spans="1:18" ht="38.25" customHeight="1">
      <c r="A18" s="3">
        <v>14</v>
      </c>
      <c r="B18" s="3" t="s">
        <v>331</v>
      </c>
      <c r="C18" s="59" t="s">
        <v>332</v>
      </c>
      <c r="D18" s="43">
        <v>9</v>
      </c>
      <c r="E18" s="59" t="s">
        <v>56</v>
      </c>
      <c r="F18" s="47" t="s">
        <v>333</v>
      </c>
      <c r="G18" s="3">
        <v>8</v>
      </c>
      <c r="H18" s="3">
        <v>1</v>
      </c>
      <c r="I18" s="3">
        <v>2</v>
      </c>
      <c r="J18" s="3">
        <v>0</v>
      </c>
      <c r="K18" s="3">
        <v>3</v>
      </c>
      <c r="L18" s="3">
        <v>0</v>
      </c>
      <c r="M18" s="3">
        <v>0</v>
      </c>
      <c r="N18" s="3">
        <v>0</v>
      </c>
      <c r="O18" s="3">
        <v>1</v>
      </c>
      <c r="P18" s="3">
        <v>15</v>
      </c>
      <c r="Q18" s="60">
        <f t="shared" si="0"/>
        <v>30</v>
      </c>
      <c r="R18" s="7"/>
    </row>
    <row r="19" spans="1:18" ht="38.25" customHeight="1">
      <c r="A19" s="3">
        <v>15</v>
      </c>
      <c r="B19" s="3" t="s">
        <v>334</v>
      </c>
      <c r="C19" s="59" t="s">
        <v>335</v>
      </c>
      <c r="D19" s="43">
        <v>9</v>
      </c>
      <c r="E19" s="59" t="s">
        <v>55</v>
      </c>
      <c r="F19" s="47" t="s">
        <v>22</v>
      </c>
      <c r="G19" s="3">
        <v>5</v>
      </c>
      <c r="H19" s="3">
        <v>0</v>
      </c>
      <c r="I19" s="3">
        <v>3</v>
      </c>
      <c r="J19" s="3">
        <v>0</v>
      </c>
      <c r="K19" s="3">
        <v>0</v>
      </c>
      <c r="L19" s="3">
        <v>0</v>
      </c>
      <c r="M19" s="3">
        <v>2</v>
      </c>
      <c r="N19" s="3"/>
      <c r="O19" s="3">
        <v>3</v>
      </c>
      <c r="P19" s="3">
        <v>5</v>
      </c>
      <c r="Q19" s="60">
        <f t="shared" si="0"/>
        <v>18</v>
      </c>
      <c r="R19" s="7"/>
    </row>
    <row r="20" spans="1:18" ht="38.25" customHeight="1">
      <c r="A20" s="3">
        <v>16</v>
      </c>
      <c r="B20" s="3" t="s">
        <v>336</v>
      </c>
      <c r="C20" s="59" t="s">
        <v>337</v>
      </c>
      <c r="D20" s="43">
        <v>9</v>
      </c>
      <c r="E20" s="59" t="s">
        <v>57</v>
      </c>
      <c r="F20" s="47" t="s">
        <v>62</v>
      </c>
      <c r="G20" s="3">
        <v>4</v>
      </c>
      <c r="H20" s="3">
        <v>0</v>
      </c>
      <c r="I20" s="3">
        <v>3</v>
      </c>
      <c r="J20" s="3">
        <v>1</v>
      </c>
      <c r="K20" s="3">
        <v>0</v>
      </c>
      <c r="L20" s="3">
        <v>1</v>
      </c>
      <c r="M20" s="3">
        <v>0</v>
      </c>
      <c r="N20" s="3">
        <v>0</v>
      </c>
      <c r="O20" s="3">
        <v>3</v>
      </c>
      <c r="P20" s="3">
        <v>0</v>
      </c>
      <c r="Q20" s="60">
        <f t="shared" si="0"/>
        <v>12</v>
      </c>
      <c r="R20" s="7"/>
    </row>
    <row r="21" spans="1:18" ht="38.25" customHeight="1">
      <c r="A21" s="3">
        <v>17</v>
      </c>
      <c r="B21" s="3" t="s">
        <v>338</v>
      </c>
      <c r="C21" s="59" t="s">
        <v>339</v>
      </c>
      <c r="D21" s="43">
        <v>9</v>
      </c>
      <c r="E21" s="59" t="s">
        <v>57</v>
      </c>
      <c r="F21" s="47" t="s">
        <v>62</v>
      </c>
      <c r="G21" s="3">
        <v>6</v>
      </c>
      <c r="H21" s="3">
        <v>0</v>
      </c>
      <c r="I21" s="3">
        <v>2</v>
      </c>
      <c r="J21" s="3">
        <v>4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4</v>
      </c>
      <c r="Q21" s="60">
        <f t="shared" si="0"/>
        <v>16</v>
      </c>
      <c r="R21" s="7"/>
    </row>
    <row r="22" spans="1:18" ht="38.25" customHeight="1">
      <c r="A22" s="3">
        <v>18</v>
      </c>
      <c r="B22" s="3" t="s">
        <v>340</v>
      </c>
      <c r="C22" s="59" t="s">
        <v>341</v>
      </c>
      <c r="D22" s="43">
        <v>9</v>
      </c>
      <c r="E22" s="59" t="s">
        <v>55</v>
      </c>
      <c r="F22" s="47" t="s">
        <v>22</v>
      </c>
      <c r="G22" s="3">
        <v>5</v>
      </c>
      <c r="H22" s="3">
        <v>0</v>
      </c>
      <c r="I22" s="3">
        <v>2</v>
      </c>
      <c r="J22" s="3">
        <v>1</v>
      </c>
      <c r="K22" s="3">
        <v>0</v>
      </c>
      <c r="L22" s="3">
        <v>1</v>
      </c>
      <c r="M22" s="3">
        <v>1</v>
      </c>
      <c r="N22" s="3">
        <v>1</v>
      </c>
      <c r="O22" s="3">
        <v>1</v>
      </c>
      <c r="P22" s="3">
        <v>0</v>
      </c>
      <c r="Q22" s="60">
        <f t="shared" si="0"/>
        <v>12</v>
      </c>
      <c r="R22" s="7"/>
    </row>
    <row r="23" spans="1:18" ht="38.25" customHeight="1">
      <c r="A23" s="3">
        <v>19</v>
      </c>
      <c r="B23" s="3" t="s">
        <v>342</v>
      </c>
      <c r="C23" s="48" t="s">
        <v>343</v>
      </c>
      <c r="D23" s="43">
        <v>9</v>
      </c>
      <c r="E23" s="48" t="s">
        <v>60</v>
      </c>
      <c r="F23" s="48" t="s">
        <v>20</v>
      </c>
      <c r="G23" s="3">
        <v>6</v>
      </c>
      <c r="H23" s="3">
        <v>2</v>
      </c>
      <c r="I23" s="3">
        <v>0</v>
      </c>
      <c r="J23" s="3">
        <v>0</v>
      </c>
      <c r="K23" s="3">
        <v>0</v>
      </c>
      <c r="L23" s="3">
        <v>1</v>
      </c>
      <c r="M23" s="3">
        <v>0</v>
      </c>
      <c r="N23" s="3">
        <v>1</v>
      </c>
      <c r="O23" s="3">
        <v>6</v>
      </c>
      <c r="P23" s="3">
        <v>4</v>
      </c>
      <c r="Q23" s="60">
        <f t="shared" si="0"/>
        <v>20</v>
      </c>
      <c r="R23" s="7"/>
    </row>
    <row r="24" spans="1:18" ht="38.25" customHeight="1">
      <c r="A24" s="3">
        <v>20</v>
      </c>
      <c r="B24" s="3" t="s">
        <v>344</v>
      </c>
      <c r="C24" s="48" t="s">
        <v>345</v>
      </c>
      <c r="D24" s="43">
        <v>9</v>
      </c>
      <c r="E24" s="48" t="s">
        <v>60</v>
      </c>
      <c r="F24" s="48" t="s">
        <v>20</v>
      </c>
      <c r="G24" s="3">
        <v>6</v>
      </c>
      <c r="H24" s="3">
        <v>1</v>
      </c>
      <c r="I24" s="3">
        <v>1</v>
      </c>
      <c r="J24" s="3">
        <v>2</v>
      </c>
      <c r="K24" s="3">
        <v>0</v>
      </c>
      <c r="L24" s="3">
        <v>1</v>
      </c>
      <c r="M24" s="3">
        <v>0</v>
      </c>
      <c r="N24" s="3">
        <v>1</v>
      </c>
      <c r="O24" s="3">
        <v>7</v>
      </c>
      <c r="P24" s="3">
        <v>12</v>
      </c>
      <c r="Q24" s="60">
        <f t="shared" si="0"/>
        <v>31</v>
      </c>
      <c r="R24" s="7"/>
    </row>
    <row r="25" spans="1:18" ht="38.25" customHeight="1">
      <c r="A25" s="3">
        <v>21</v>
      </c>
      <c r="B25" s="3" t="s">
        <v>346</v>
      </c>
      <c r="C25" s="48" t="s">
        <v>347</v>
      </c>
      <c r="D25" s="43">
        <v>9</v>
      </c>
      <c r="E25" s="48" t="s">
        <v>60</v>
      </c>
      <c r="F25" s="48" t="s">
        <v>20</v>
      </c>
      <c r="G25" s="3">
        <v>5</v>
      </c>
      <c r="H25" s="3">
        <v>0</v>
      </c>
      <c r="I25" s="3">
        <v>4</v>
      </c>
      <c r="J25" s="3">
        <v>2</v>
      </c>
      <c r="K25" s="3">
        <v>0</v>
      </c>
      <c r="L25" s="3">
        <v>1</v>
      </c>
      <c r="M25" s="3">
        <v>0</v>
      </c>
      <c r="N25" s="3">
        <v>1</v>
      </c>
      <c r="O25" s="3">
        <v>4</v>
      </c>
      <c r="P25" s="3">
        <v>9</v>
      </c>
      <c r="Q25" s="60">
        <f t="shared" si="0"/>
        <v>26</v>
      </c>
      <c r="R25" s="7"/>
    </row>
    <row r="26" spans="1:18" ht="38.25" customHeight="1">
      <c r="A26" s="3">
        <v>22</v>
      </c>
      <c r="B26" s="3" t="s">
        <v>348</v>
      </c>
      <c r="C26" s="47" t="s">
        <v>349</v>
      </c>
      <c r="D26" s="43">
        <v>9</v>
      </c>
      <c r="E26" s="47" t="s">
        <v>350</v>
      </c>
      <c r="F26" s="47" t="s">
        <v>351</v>
      </c>
      <c r="G26" s="3">
        <v>1</v>
      </c>
      <c r="H26" s="3">
        <v>0</v>
      </c>
      <c r="I26" s="3">
        <v>2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1</v>
      </c>
      <c r="Q26" s="60">
        <f t="shared" si="0"/>
        <v>4</v>
      </c>
      <c r="R26" s="4"/>
    </row>
    <row r="27" spans="1:18" ht="38.25" customHeight="1">
      <c r="A27" s="3">
        <v>23</v>
      </c>
      <c r="B27" s="3" t="s">
        <v>352</v>
      </c>
      <c r="C27" s="47" t="s">
        <v>353</v>
      </c>
      <c r="D27" s="43">
        <v>9</v>
      </c>
      <c r="E27" s="47" t="s">
        <v>350</v>
      </c>
      <c r="F27" s="47" t="s">
        <v>354</v>
      </c>
      <c r="G27" s="3">
        <v>9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60">
        <f t="shared" si="0"/>
        <v>9</v>
      </c>
      <c r="R27" s="4"/>
    </row>
    <row r="28" spans="1:18" ht="38.25" customHeight="1">
      <c r="A28" s="3">
        <v>24</v>
      </c>
      <c r="B28" s="3" t="s">
        <v>355</v>
      </c>
      <c r="C28" s="59" t="s">
        <v>356</v>
      </c>
      <c r="D28" s="43">
        <v>9</v>
      </c>
      <c r="E28" s="59" t="s">
        <v>208</v>
      </c>
      <c r="F28" s="62" t="s">
        <v>21</v>
      </c>
      <c r="G28" s="3">
        <v>7</v>
      </c>
      <c r="H28" s="3">
        <v>1</v>
      </c>
      <c r="I28" s="3">
        <v>1</v>
      </c>
      <c r="J28" s="3">
        <v>2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7</v>
      </c>
      <c r="Q28" s="60">
        <f t="shared" si="0"/>
        <v>18</v>
      </c>
      <c r="R28" s="4"/>
    </row>
    <row r="29" spans="1:18" ht="38.25" customHeight="1">
      <c r="A29" s="3">
        <v>25</v>
      </c>
      <c r="B29" s="3" t="s">
        <v>357</v>
      </c>
      <c r="C29" s="59" t="s">
        <v>358</v>
      </c>
      <c r="D29" s="43">
        <v>9</v>
      </c>
      <c r="E29" s="59" t="s">
        <v>208</v>
      </c>
      <c r="F29" s="47" t="s">
        <v>21</v>
      </c>
      <c r="G29" s="3">
        <v>5</v>
      </c>
      <c r="H29" s="3">
        <v>1</v>
      </c>
      <c r="I29" s="3">
        <v>1</v>
      </c>
      <c r="J29" s="3">
        <v>0</v>
      </c>
      <c r="K29" s="3">
        <v>0</v>
      </c>
      <c r="L29" s="3">
        <v>1</v>
      </c>
      <c r="M29" s="3">
        <v>0</v>
      </c>
      <c r="N29" s="3">
        <v>0</v>
      </c>
      <c r="O29" s="3">
        <v>1</v>
      </c>
      <c r="P29" s="3">
        <v>0</v>
      </c>
      <c r="Q29" s="60">
        <f t="shared" si="0"/>
        <v>9</v>
      </c>
      <c r="R29" s="4"/>
    </row>
    <row r="30" spans="1:18" ht="38.25" customHeight="1">
      <c r="A30" s="3">
        <v>26</v>
      </c>
      <c r="B30" s="3" t="s">
        <v>359</v>
      </c>
      <c r="C30" s="59" t="s">
        <v>360</v>
      </c>
      <c r="D30" s="43">
        <v>9</v>
      </c>
      <c r="E30" s="59" t="s">
        <v>208</v>
      </c>
      <c r="F30" s="47" t="s">
        <v>21</v>
      </c>
      <c r="G30" s="3">
        <v>7</v>
      </c>
      <c r="H30" s="3">
        <v>1</v>
      </c>
      <c r="I30" s="3">
        <v>4</v>
      </c>
      <c r="J30" s="3">
        <v>2</v>
      </c>
      <c r="K30" s="3">
        <v>0</v>
      </c>
      <c r="L30" s="3">
        <v>1</v>
      </c>
      <c r="M30" s="3">
        <v>0</v>
      </c>
      <c r="N30" s="3">
        <v>0</v>
      </c>
      <c r="O30" s="3">
        <v>1</v>
      </c>
      <c r="P30" s="3">
        <v>5</v>
      </c>
      <c r="Q30" s="60">
        <f t="shared" si="0"/>
        <v>21</v>
      </c>
      <c r="R30" s="4"/>
    </row>
    <row r="31" spans="1:18" ht="38.25" customHeight="1">
      <c r="A31" s="3">
        <v>27</v>
      </c>
      <c r="B31" s="3" t="s">
        <v>361</v>
      </c>
      <c r="C31" s="59" t="s">
        <v>362</v>
      </c>
      <c r="D31" s="43">
        <v>9</v>
      </c>
      <c r="E31" s="59" t="s">
        <v>363</v>
      </c>
      <c r="F31" s="61" t="s">
        <v>364</v>
      </c>
      <c r="G31" s="3">
        <v>6</v>
      </c>
      <c r="H31" s="3">
        <v>0</v>
      </c>
      <c r="I31" s="3">
        <v>2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4</v>
      </c>
      <c r="P31" s="3">
        <v>0</v>
      </c>
      <c r="Q31" s="60">
        <f t="shared" si="0"/>
        <v>12</v>
      </c>
      <c r="R31" s="4"/>
    </row>
    <row r="32" spans="1:18" ht="38.25" customHeight="1">
      <c r="A32" s="3">
        <v>28</v>
      </c>
      <c r="B32" s="3" t="s">
        <v>365</v>
      </c>
      <c r="C32" s="42" t="s">
        <v>366</v>
      </c>
      <c r="D32" s="43">
        <v>9</v>
      </c>
      <c r="E32" s="42" t="s">
        <v>285</v>
      </c>
      <c r="F32" s="47" t="s">
        <v>280</v>
      </c>
      <c r="G32" s="3">
        <v>6</v>
      </c>
      <c r="H32" s="3">
        <v>1</v>
      </c>
      <c r="I32" s="3">
        <v>5</v>
      </c>
      <c r="J32" s="3">
        <v>5</v>
      </c>
      <c r="K32" s="3">
        <v>0</v>
      </c>
      <c r="L32" s="3">
        <v>2</v>
      </c>
      <c r="M32" s="3">
        <v>0</v>
      </c>
      <c r="N32" s="3">
        <v>2</v>
      </c>
      <c r="O32" s="3">
        <v>3</v>
      </c>
      <c r="P32" s="3">
        <v>13</v>
      </c>
      <c r="Q32" s="60">
        <f t="shared" si="0"/>
        <v>37</v>
      </c>
      <c r="R32" s="20">
        <v>3</v>
      </c>
    </row>
    <row r="33" spans="1:18" ht="38.25" customHeight="1">
      <c r="A33" s="3">
        <v>29</v>
      </c>
      <c r="B33" s="3" t="s">
        <v>367</v>
      </c>
      <c r="C33" s="42" t="s">
        <v>368</v>
      </c>
      <c r="D33" s="43">
        <v>9</v>
      </c>
      <c r="E33" s="42" t="s">
        <v>94</v>
      </c>
      <c r="F33" s="47" t="s">
        <v>240</v>
      </c>
      <c r="G33" s="3">
        <v>5</v>
      </c>
      <c r="H33" s="3">
        <v>2</v>
      </c>
      <c r="I33" s="3">
        <v>3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8</v>
      </c>
      <c r="P33" s="3">
        <v>4</v>
      </c>
      <c r="Q33" s="60">
        <f t="shared" si="0"/>
        <v>22</v>
      </c>
      <c r="R33" s="63"/>
    </row>
    <row r="34" spans="1:18" ht="38.25" customHeight="1">
      <c r="A34" s="3">
        <v>30</v>
      </c>
      <c r="B34" s="3" t="s">
        <v>369</v>
      </c>
      <c r="C34" s="42" t="s">
        <v>370</v>
      </c>
      <c r="D34" s="43">
        <v>9</v>
      </c>
      <c r="E34" s="42" t="s">
        <v>94</v>
      </c>
      <c r="F34" s="47" t="s">
        <v>240</v>
      </c>
      <c r="G34" s="3">
        <v>7</v>
      </c>
      <c r="H34" s="3">
        <v>2</v>
      </c>
      <c r="I34" s="3">
        <v>5</v>
      </c>
      <c r="J34" s="3">
        <v>0</v>
      </c>
      <c r="K34" s="3">
        <v>0</v>
      </c>
      <c r="L34" s="3">
        <v>1</v>
      </c>
      <c r="M34" s="3">
        <v>0</v>
      </c>
      <c r="N34" s="3">
        <v>2</v>
      </c>
      <c r="O34" s="3">
        <v>5</v>
      </c>
      <c r="P34" s="3">
        <v>0</v>
      </c>
      <c r="Q34" s="60">
        <f t="shared" si="0"/>
        <v>22</v>
      </c>
      <c r="R34" s="4"/>
    </row>
    <row r="35" spans="1:18" ht="38.25" customHeight="1">
      <c r="A35" s="3">
        <v>31</v>
      </c>
      <c r="B35" s="3" t="s">
        <v>371</v>
      </c>
      <c r="C35" s="42" t="s">
        <v>372</v>
      </c>
      <c r="D35" s="43">
        <v>9</v>
      </c>
      <c r="E35" s="42" t="s">
        <v>90</v>
      </c>
      <c r="F35" s="47" t="s">
        <v>373</v>
      </c>
      <c r="G35" s="3">
        <v>7</v>
      </c>
      <c r="H35" s="3">
        <v>3</v>
      </c>
      <c r="I35" s="3">
        <v>1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10</v>
      </c>
      <c r="P35" s="3">
        <v>5</v>
      </c>
      <c r="Q35" s="60">
        <f t="shared" si="0"/>
        <v>26</v>
      </c>
      <c r="R35" s="4"/>
    </row>
    <row r="36" spans="1:18" ht="38.25" customHeight="1">
      <c r="A36" s="3">
        <v>32</v>
      </c>
      <c r="B36" s="3" t="s">
        <v>374</v>
      </c>
      <c r="C36" s="42" t="s">
        <v>375</v>
      </c>
      <c r="D36" s="43">
        <v>9</v>
      </c>
      <c r="E36" s="42" t="s">
        <v>94</v>
      </c>
      <c r="F36" s="47" t="s">
        <v>240</v>
      </c>
      <c r="G36" s="3">
        <v>5</v>
      </c>
      <c r="H36" s="3">
        <v>0</v>
      </c>
      <c r="I36" s="3">
        <v>3</v>
      </c>
      <c r="J36" s="3">
        <v>3</v>
      </c>
      <c r="K36" s="3">
        <v>0</v>
      </c>
      <c r="L36" s="3">
        <v>1</v>
      </c>
      <c r="M36" s="3">
        <v>0</v>
      </c>
      <c r="N36" s="3">
        <v>0</v>
      </c>
      <c r="O36" s="3">
        <v>10</v>
      </c>
      <c r="P36" s="3">
        <v>10</v>
      </c>
      <c r="Q36" s="60">
        <f t="shared" si="0"/>
        <v>32</v>
      </c>
      <c r="R36" s="4"/>
    </row>
    <row r="37" spans="1:18" ht="38.25" customHeight="1">
      <c r="A37" s="3">
        <v>33</v>
      </c>
      <c r="B37" s="3" t="s">
        <v>376</v>
      </c>
      <c r="C37" s="42" t="s">
        <v>377</v>
      </c>
      <c r="D37" s="43">
        <v>9</v>
      </c>
      <c r="E37" s="42" t="s">
        <v>90</v>
      </c>
      <c r="F37" s="47" t="s">
        <v>373</v>
      </c>
      <c r="G37" s="3">
        <v>4</v>
      </c>
      <c r="H37" s="3">
        <v>0</v>
      </c>
      <c r="I37" s="3">
        <v>1</v>
      </c>
      <c r="J37" s="3">
        <v>0</v>
      </c>
      <c r="K37" s="3">
        <v>0</v>
      </c>
      <c r="L37" s="3">
        <v>1</v>
      </c>
      <c r="M37" s="3">
        <v>0</v>
      </c>
      <c r="N37" s="3">
        <v>2</v>
      </c>
      <c r="O37" s="3">
        <v>0</v>
      </c>
      <c r="P37" s="3">
        <v>0</v>
      </c>
      <c r="Q37" s="60">
        <f t="shared" si="0"/>
        <v>8</v>
      </c>
      <c r="R37" s="4"/>
    </row>
    <row r="38" spans="1:18" ht="38.25" customHeight="1">
      <c r="A38" s="3">
        <v>34</v>
      </c>
      <c r="B38" s="3" t="s">
        <v>378</v>
      </c>
      <c r="C38" s="42" t="s">
        <v>379</v>
      </c>
      <c r="D38" s="43">
        <v>9</v>
      </c>
      <c r="E38" s="42" t="s">
        <v>94</v>
      </c>
      <c r="F38" s="47" t="s">
        <v>240</v>
      </c>
      <c r="G38" s="3">
        <v>6</v>
      </c>
      <c r="H38" s="3">
        <v>1</v>
      </c>
      <c r="I38" s="3">
        <v>4</v>
      </c>
      <c r="J38" s="3">
        <v>2</v>
      </c>
      <c r="K38" s="3">
        <v>0</v>
      </c>
      <c r="L38" s="3">
        <v>0</v>
      </c>
      <c r="M38" s="3">
        <v>0</v>
      </c>
      <c r="N38" s="3">
        <v>0</v>
      </c>
      <c r="O38" s="3">
        <v>1</v>
      </c>
      <c r="P38" s="3">
        <v>0</v>
      </c>
      <c r="Q38" s="60">
        <f t="shared" si="0"/>
        <v>14</v>
      </c>
      <c r="R38" s="4"/>
    </row>
    <row r="39" spans="1:18" ht="38.25" customHeight="1">
      <c r="A39" s="3">
        <v>35</v>
      </c>
      <c r="B39" s="3" t="s">
        <v>380</v>
      </c>
      <c r="C39" s="42" t="s">
        <v>381</v>
      </c>
      <c r="D39" s="43">
        <v>9</v>
      </c>
      <c r="E39" s="42" t="s">
        <v>94</v>
      </c>
      <c r="F39" s="47" t="s">
        <v>240</v>
      </c>
      <c r="G39" s="3">
        <v>6</v>
      </c>
      <c r="H39" s="3">
        <v>0</v>
      </c>
      <c r="I39" s="3">
        <v>1</v>
      </c>
      <c r="J39" s="3">
        <v>1</v>
      </c>
      <c r="K39" s="3">
        <v>0</v>
      </c>
      <c r="L39" s="3">
        <v>1</v>
      </c>
      <c r="M39" s="3">
        <v>0</v>
      </c>
      <c r="N39" s="3">
        <v>0</v>
      </c>
      <c r="O39" s="3">
        <v>1</v>
      </c>
      <c r="P39" s="3">
        <v>7</v>
      </c>
      <c r="Q39" s="60">
        <f t="shared" si="0"/>
        <v>17</v>
      </c>
      <c r="R39" s="4"/>
    </row>
    <row r="40" spans="1:18" ht="38.25" customHeight="1">
      <c r="A40" s="3">
        <v>36</v>
      </c>
      <c r="B40" s="3" t="s">
        <v>382</v>
      </c>
      <c r="C40" s="42" t="s">
        <v>383</v>
      </c>
      <c r="D40" s="43">
        <v>9</v>
      </c>
      <c r="E40" s="42" t="s">
        <v>95</v>
      </c>
      <c r="F40" s="47" t="s">
        <v>384</v>
      </c>
      <c r="G40" s="3">
        <v>6</v>
      </c>
      <c r="H40" s="3">
        <v>0</v>
      </c>
      <c r="I40" s="3">
        <v>5</v>
      </c>
      <c r="J40" s="3">
        <v>2</v>
      </c>
      <c r="K40" s="3">
        <v>0</v>
      </c>
      <c r="L40" s="3">
        <v>0</v>
      </c>
      <c r="M40" s="3">
        <v>1</v>
      </c>
      <c r="N40" s="3">
        <v>0</v>
      </c>
      <c r="O40" s="3">
        <v>5</v>
      </c>
      <c r="P40" s="3">
        <v>0</v>
      </c>
      <c r="Q40" s="60">
        <f t="shared" si="0"/>
        <v>19</v>
      </c>
      <c r="R40" s="4"/>
    </row>
    <row r="41" spans="1:18" ht="38.25" customHeight="1">
      <c r="A41" s="3">
        <v>37</v>
      </c>
      <c r="B41" s="3" t="s">
        <v>385</v>
      </c>
      <c r="C41" s="42" t="s">
        <v>386</v>
      </c>
      <c r="D41" s="43">
        <v>9</v>
      </c>
      <c r="E41" s="42" t="s">
        <v>95</v>
      </c>
      <c r="F41" s="47" t="s">
        <v>23</v>
      </c>
      <c r="G41" s="3">
        <v>4</v>
      </c>
      <c r="H41" s="3">
        <v>0</v>
      </c>
      <c r="I41" s="3">
        <v>4</v>
      </c>
      <c r="J41" s="3">
        <v>1</v>
      </c>
      <c r="K41" s="3">
        <v>0</v>
      </c>
      <c r="L41" s="3">
        <v>1</v>
      </c>
      <c r="M41" s="3">
        <v>0</v>
      </c>
      <c r="N41" s="3">
        <v>2</v>
      </c>
      <c r="O41" s="3">
        <v>5</v>
      </c>
      <c r="P41" s="3">
        <v>12</v>
      </c>
      <c r="Q41" s="60">
        <f t="shared" si="0"/>
        <v>29</v>
      </c>
      <c r="R41" s="63"/>
    </row>
    <row r="42" spans="1:18" ht="38.25" customHeight="1">
      <c r="A42" s="3">
        <v>38</v>
      </c>
      <c r="B42" s="3" t="s">
        <v>387</v>
      </c>
      <c r="C42" s="59" t="s">
        <v>388</v>
      </c>
      <c r="D42" s="43">
        <v>9</v>
      </c>
      <c r="E42" s="59" t="s">
        <v>94</v>
      </c>
      <c r="F42" s="47" t="s">
        <v>240</v>
      </c>
      <c r="G42" s="3">
        <v>8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1</v>
      </c>
      <c r="P42" s="3">
        <v>5</v>
      </c>
      <c r="Q42" s="60">
        <f t="shared" si="0"/>
        <v>14</v>
      </c>
      <c r="R42" s="4"/>
    </row>
    <row r="43" spans="1:18" ht="38.25" customHeight="1">
      <c r="A43" s="3">
        <v>39</v>
      </c>
      <c r="B43" s="3" t="s">
        <v>389</v>
      </c>
      <c r="C43" s="59" t="s">
        <v>390</v>
      </c>
      <c r="D43" s="43">
        <v>9</v>
      </c>
      <c r="E43" s="59" t="s">
        <v>94</v>
      </c>
      <c r="F43" s="47" t="s">
        <v>240</v>
      </c>
      <c r="G43" s="3">
        <v>6</v>
      </c>
      <c r="H43" s="3">
        <v>0</v>
      </c>
      <c r="I43" s="3">
        <v>2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4</v>
      </c>
      <c r="P43" s="3">
        <v>0</v>
      </c>
      <c r="Q43" s="60">
        <f t="shared" si="0"/>
        <v>12</v>
      </c>
      <c r="R43" s="4"/>
    </row>
    <row r="44" spans="1:18" ht="38.25" customHeight="1">
      <c r="A44" s="3">
        <v>40</v>
      </c>
      <c r="B44" s="3" t="s">
        <v>391</v>
      </c>
      <c r="C44" s="59" t="s">
        <v>392</v>
      </c>
      <c r="D44" s="43">
        <v>9</v>
      </c>
      <c r="E44" s="59" t="s">
        <v>90</v>
      </c>
      <c r="F44" s="47" t="s">
        <v>373</v>
      </c>
      <c r="G44" s="3">
        <v>8</v>
      </c>
      <c r="H44" s="3">
        <v>2</v>
      </c>
      <c r="I44" s="3">
        <v>2</v>
      </c>
      <c r="J44" s="3">
        <v>0</v>
      </c>
      <c r="K44" s="3">
        <v>0</v>
      </c>
      <c r="L44" s="3">
        <v>2</v>
      </c>
      <c r="M44" s="3">
        <v>0</v>
      </c>
      <c r="N44" s="3">
        <v>1</v>
      </c>
      <c r="O44" s="3">
        <v>5</v>
      </c>
      <c r="P44" s="3">
        <v>7</v>
      </c>
      <c r="Q44" s="60">
        <f t="shared" si="0"/>
        <v>27</v>
      </c>
      <c r="R44" s="4"/>
    </row>
    <row r="45" spans="1:18" ht="38.25" customHeight="1">
      <c r="A45" s="3">
        <v>41</v>
      </c>
      <c r="B45" s="3" t="s">
        <v>393</v>
      </c>
      <c r="C45" s="59" t="s">
        <v>394</v>
      </c>
      <c r="D45" s="43">
        <v>9</v>
      </c>
      <c r="E45" s="59" t="s">
        <v>90</v>
      </c>
      <c r="F45" s="47" t="s">
        <v>373</v>
      </c>
      <c r="G45" s="3">
        <v>4</v>
      </c>
      <c r="H45" s="3">
        <v>0</v>
      </c>
      <c r="I45" s="3">
        <v>3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9</v>
      </c>
      <c r="P45" s="3">
        <v>5</v>
      </c>
      <c r="Q45" s="60">
        <f t="shared" si="0"/>
        <v>21</v>
      </c>
      <c r="R45" s="4"/>
    </row>
    <row r="46" spans="1:18" ht="38.25" customHeight="1">
      <c r="A46" s="3">
        <v>42</v>
      </c>
      <c r="B46" s="3" t="s">
        <v>395</v>
      </c>
      <c r="C46" s="59" t="s">
        <v>396</v>
      </c>
      <c r="D46" s="43">
        <v>9</v>
      </c>
      <c r="E46" s="59" t="s">
        <v>94</v>
      </c>
      <c r="F46" s="47" t="s">
        <v>240</v>
      </c>
      <c r="G46" s="3">
        <v>1</v>
      </c>
      <c r="H46" s="3">
        <v>0</v>
      </c>
      <c r="I46" s="3">
        <v>3</v>
      </c>
      <c r="J46" s="3">
        <v>2</v>
      </c>
      <c r="K46" s="3">
        <v>0</v>
      </c>
      <c r="L46" s="3">
        <v>0</v>
      </c>
      <c r="M46" s="3">
        <v>0</v>
      </c>
      <c r="N46" s="3">
        <v>0</v>
      </c>
      <c r="O46" s="3">
        <v>4</v>
      </c>
      <c r="P46" s="3">
        <v>0</v>
      </c>
      <c r="Q46" s="60">
        <f t="shared" si="0"/>
        <v>10</v>
      </c>
      <c r="R46" s="4"/>
    </row>
    <row r="47" spans="1:18" ht="38.25" customHeight="1">
      <c r="A47" s="3">
        <v>43</v>
      </c>
      <c r="B47" s="3" t="s">
        <v>397</v>
      </c>
      <c r="C47" s="59" t="s">
        <v>398</v>
      </c>
      <c r="D47" s="43">
        <v>9</v>
      </c>
      <c r="E47" s="59" t="s">
        <v>95</v>
      </c>
      <c r="F47" s="47" t="s">
        <v>23</v>
      </c>
      <c r="G47" s="3">
        <v>5</v>
      </c>
      <c r="H47" s="3">
        <v>1</v>
      </c>
      <c r="I47" s="3">
        <v>0</v>
      </c>
      <c r="J47" s="3">
        <v>1</v>
      </c>
      <c r="K47" s="3">
        <v>0</v>
      </c>
      <c r="L47" s="3">
        <v>0</v>
      </c>
      <c r="M47" s="3">
        <v>0</v>
      </c>
      <c r="N47" s="3">
        <v>0</v>
      </c>
      <c r="O47" s="3">
        <v>11</v>
      </c>
      <c r="P47" s="3">
        <v>10</v>
      </c>
      <c r="Q47" s="60">
        <f t="shared" si="0"/>
        <v>28</v>
      </c>
      <c r="R47" s="4"/>
    </row>
    <row r="48" spans="1:18" ht="38.25" customHeight="1">
      <c r="A48" s="3">
        <v>44</v>
      </c>
      <c r="B48" s="3" t="s">
        <v>399</v>
      </c>
      <c r="C48" s="59" t="s">
        <v>400</v>
      </c>
      <c r="D48" s="43">
        <v>9</v>
      </c>
      <c r="E48" s="59" t="s">
        <v>96</v>
      </c>
      <c r="F48" s="47" t="s">
        <v>267</v>
      </c>
      <c r="G48" s="3">
        <v>5</v>
      </c>
      <c r="H48" s="3">
        <v>0</v>
      </c>
      <c r="I48" s="3">
        <v>4</v>
      </c>
      <c r="J48" s="3">
        <v>0</v>
      </c>
      <c r="K48" s="3">
        <v>0</v>
      </c>
      <c r="L48" s="3">
        <v>2</v>
      </c>
      <c r="M48" s="3">
        <v>2</v>
      </c>
      <c r="N48" s="3">
        <v>1</v>
      </c>
      <c r="O48" s="3">
        <v>8</v>
      </c>
      <c r="P48" s="3">
        <v>9</v>
      </c>
      <c r="Q48" s="60">
        <f t="shared" si="0"/>
        <v>31</v>
      </c>
      <c r="R48" s="4"/>
    </row>
    <row r="49" spans="1:18" ht="38.25" customHeight="1">
      <c r="A49" s="3">
        <v>45</v>
      </c>
      <c r="B49" s="3" t="s">
        <v>401</v>
      </c>
      <c r="C49" s="59" t="s">
        <v>402</v>
      </c>
      <c r="D49" s="43">
        <v>9</v>
      </c>
      <c r="E49" s="59" t="s">
        <v>95</v>
      </c>
      <c r="F49" s="47" t="s">
        <v>23</v>
      </c>
      <c r="G49" s="3">
        <v>4</v>
      </c>
      <c r="H49" s="3">
        <v>0</v>
      </c>
      <c r="I49" s="3">
        <v>1</v>
      </c>
      <c r="J49" s="3">
        <v>2</v>
      </c>
      <c r="K49" s="3">
        <v>0</v>
      </c>
      <c r="L49" s="3">
        <v>0</v>
      </c>
      <c r="M49" s="3">
        <v>0</v>
      </c>
      <c r="N49" s="3">
        <v>1</v>
      </c>
      <c r="O49" s="3">
        <v>0</v>
      </c>
      <c r="P49" s="3">
        <v>1</v>
      </c>
      <c r="Q49" s="60">
        <f t="shared" si="0"/>
        <v>9</v>
      </c>
      <c r="R49" s="4"/>
    </row>
    <row r="50" spans="1:18" ht="38.25" customHeight="1">
      <c r="A50" s="3">
        <v>46</v>
      </c>
      <c r="B50" s="3" t="s">
        <v>403</v>
      </c>
      <c r="C50" s="47" t="s">
        <v>404</v>
      </c>
      <c r="D50" s="43">
        <v>9</v>
      </c>
      <c r="E50" s="47" t="s">
        <v>272</v>
      </c>
      <c r="F50" s="47" t="s">
        <v>19</v>
      </c>
      <c r="G50" s="3">
        <v>8</v>
      </c>
      <c r="H50" s="3">
        <v>2</v>
      </c>
      <c r="I50" s="3">
        <v>3</v>
      </c>
      <c r="J50" s="3">
        <v>1</v>
      </c>
      <c r="K50" s="3">
        <v>0</v>
      </c>
      <c r="L50" s="3">
        <v>0</v>
      </c>
      <c r="M50" s="3">
        <v>3</v>
      </c>
      <c r="N50" s="3">
        <v>1</v>
      </c>
      <c r="O50" s="3">
        <v>7</v>
      </c>
      <c r="P50" s="3">
        <v>12</v>
      </c>
      <c r="Q50" s="60">
        <f t="shared" si="0"/>
        <v>37</v>
      </c>
      <c r="R50" s="20">
        <v>3</v>
      </c>
    </row>
    <row r="51" spans="1:18" ht="38.25" customHeight="1">
      <c r="A51" s="3">
        <v>47</v>
      </c>
      <c r="B51" s="3" t="s">
        <v>405</v>
      </c>
      <c r="C51" s="47" t="s">
        <v>406</v>
      </c>
      <c r="D51" s="43">
        <v>9</v>
      </c>
      <c r="E51" s="47" t="s">
        <v>272</v>
      </c>
      <c r="F51" s="47" t="s">
        <v>19</v>
      </c>
      <c r="G51" s="3">
        <v>8</v>
      </c>
      <c r="H51" s="3">
        <v>2</v>
      </c>
      <c r="I51" s="3">
        <v>4</v>
      </c>
      <c r="J51" s="3">
        <v>0</v>
      </c>
      <c r="K51" s="3">
        <v>0</v>
      </c>
      <c r="L51" s="3">
        <v>0</v>
      </c>
      <c r="M51" s="3">
        <v>0</v>
      </c>
      <c r="N51" s="3">
        <v>3</v>
      </c>
      <c r="O51" s="3">
        <v>4</v>
      </c>
      <c r="P51" s="3">
        <v>30</v>
      </c>
      <c r="Q51" s="60">
        <f t="shared" si="0"/>
        <v>51</v>
      </c>
      <c r="R51" s="20">
        <v>2</v>
      </c>
    </row>
    <row r="52" spans="1:18" ht="38.25" customHeight="1">
      <c r="A52" s="3">
        <v>48</v>
      </c>
      <c r="B52" s="3" t="s">
        <v>407</v>
      </c>
      <c r="C52" s="47" t="s">
        <v>408</v>
      </c>
      <c r="D52" s="43">
        <v>9</v>
      </c>
      <c r="E52" s="47" t="s">
        <v>272</v>
      </c>
      <c r="F52" s="47" t="s">
        <v>19</v>
      </c>
      <c r="G52" s="3">
        <v>6</v>
      </c>
      <c r="H52" s="3">
        <v>1</v>
      </c>
      <c r="I52" s="3">
        <v>1</v>
      </c>
      <c r="J52" s="3">
        <v>2</v>
      </c>
      <c r="K52" s="3">
        <v>0</v>
      </c>
      <c r="L52" s="3">
        <v>0</v>
      </c>
      <c r="M52" s="3">
        <v>0</v>
      </c>
      <c r="N52" s="3">
        <v>1</v>
      </c>
      <c r="O52" s="3">
        <v>4</v>
      </c>
      <c r="P52" s="3">
        <v>3</v>
      </c>
      <c r="Q52" s="60">
        <f t="shared" si="0"/>
        <v>18</v>
      </c>
      <c r="R52" s="4"/>
    </row>
    <row r="53" spans="1:18" ht="38.25" customHeight="1">
      <c r="A53" s="3">
        <v>49</v>
      </c>
      <c r="B53" s="3" t="s">
        <v>409</v>
      </c>
      <c r="C53" s="47" t="s">
        <v>410</v>
      </c>
      <c r="D53" s="43">
        <v>9</v>
      </c>
      <c r="E53" s="47" t="s">
        <v>96</v>
      </c>
      <c r="F53" s="47" t="s">
        <v>267</v>
      </c>
      <c r="G53" s="3">
        <v>6</v>
      </c>
      <c r="H53" s="3">
        <v>1</v>
      </c>
      <c r="I53" s="3">
        <v>5</v>
      </c>
      <c r="J53" s="3">
        <v>1</v>
      </c>
      <c r="K53" s="3">
        <v>0</v>
      </c>
      <c r="L53" s="3">
        <v>1</v>
      </c>
      <c r="M53" s="3">
        <v>0</v>
      </c>
      <c r="N53" s="3">
        <v>1</v>
      </c>
      <c r="O53" s="3">
        <v>3</v>
      </c>
      <c r="P53" s="3">
        <v>30</v>
      </c>
      <c r="Q53" s="60">
        <f t="shared" si="0"/>
        <v>48</v>
      </c>
      <c r="R53" s="20">
        <v>2</v>
      </c>
    </row>
    <row r="54" spans="1:18" ht="38.25" customHeight="1">
      <c r="A54" s="3">
        <v>50</v>
      </c>
      <c r="B54" s="3" t="s">
        <v>411</v>
      </c>
      <c r="C54" s="47" t="s">
        <v>412</v>
      </c>
      <c r="D54" s="43">
        <v>9</v>
      </c>
      <c r="E54" s="47" t="s">
        <v>96</v>
      </c>
      <c r="F54" s="47" t="s">
        <v>267</v>
      </c>
      <c r="G54" s="3">
        <v>6</v>
      </c>
      <c r="H54" s="3">
        <v>1</v>
      </c>
      <c r="I54" s="3">
        <v>2</v>
      </c>
      <c r="J54" s="3">
        <v>0</v>
      </c>
      <c r="K54" s="3">
        <v>0</v>
      </c>
      <c r="L54" s="3">
        <v>2</v>
      </c>
      <c r="M54" s="3">
        <v>2</v>
      </c>
      <c r="N54" s="3">
        <v>1</v>
      </c>
      <c r="O54" s="3">
        <v>9</v>
      </c>
      <c r="P54" s="3">
        <v>0</v>
      </c>
      <c r="Q54" s="60">
        <f t="shared" si="0"/>
        <v>23</v>
      </c>
      <c r="R54" s="4"/>
    </row>
    <row r="55" spans="1:18" ht="38.25" customHeight="1">
      <c r="A55" s="3">
        <v>51</v>
      </c>
      <c r="B55" s="3" t="s">
        <v>413</v>
      </c>
      <c r="C55" s="47" t="s">
        <v>414</v>
      </c>
      <c r="D55" s="43">
        <v>9</v>
      </c>
      <c r="E55" s="47" t="s">
        <v>415</v>
      </c>
      <c r="F55" s="47" t="s">
        <v>23</v>
      </c>
      <c r="G55" s="3">
        <v>5</v>
      </c>
      <c r="H55" s="3">
        <v>1</v>
      </c>
      <c r="I55" s="3">
        <v>1</v>
      </c>
      <c r="J55" s="3">
        <v>2</v>
      </c>
      <c r="K55" s="3">
        <v>0</v>
      </c>
      <c r="L55" s="3">
        <v>1</v>
      </c>
      <c r="M55" s="3">
        <v>0</v>
      </c>
      <c r="N55" s="3">
        <v>0</v>
      </c>
      <c r="O55" s="3">
        <v>2</v>
      </c>
      <c r="P55" s="3">
        <v>0</v>
      </c>
      <c r="Q55" s="60">
        <f t="shared" si="0"/>
        <v>12</v>
      </c>
      <c r="R55" s="4"/>
    </row>
    <row r="56" spans="1:18" ht="38.25" customHeight="1">
      <c r="A56" s="3">
        <v>52</v>
      </c>
      <c r="B56" s="3" t="s">
        <v>416</v>
      </c>
      <c r="C56" s="47" t="s">
        <v>417</v>
      </c>
      <c r="D56" s="43">
        <v>9</v>
      </c>
      <c r="E56" s="47" t="s">
        <v>415</v>
      </c>
      <c r="F56" s="47" t="s">
        <v>384</v>
      </c>
      <c r="G56" s="3">
        <v>4</v>
      </c>
      <c r="H56" s="3">
        <v>1</v>
      </c>
      <c r="I56" s="3">
        <v>0</v>
      </c>
      <c r="J56" s="3">
        <v>1</v>
      </c>
      <c r="K56" s="3">
        <v>0</v>
      </c>
      <c r="L56" s="3">
        <v>1</v>
      </c>
      <c r="M56" s="3">
        <v>1</v>
      </c>
      <c r="N56" s="3">
        <v>1</v>
      </c>
      <c r="O56" s="3">
        <v>2</v>
      </c>
      <c r="P56" s="3">
        <v>0</v>
      </c>
      <c r="Q56" s="60">
        <f t="shared" si="0"/>
        <v>11</v>
      </c>
      <c r="R56" s="4"/>
    </row>
    <row r="57" spans="1:18" ht="38.25" customHeight="1">
      <c r="A57" s="3">
        <v>53</v>
      </c>
      <c r="B57" s="3" t="s">
        <v>418</v>
      </c>
      <c r="C57" s="62" t="s">
        <v>419</v>
      </c>
      <c r="D57" s="43">
        <v>9</v>
      </c>
      <c r="E57" s="62" t="s">
        <v>96</v>
      </c>
      <c r="F57" s="62" t="s">
        <v>267</v>
      </c>
      <c r="G57" s="3">
        <v>7</v>
      </c>
      <c r="H57" s="3">
        <v>0</v>
      </c>
      <c r="I57" s="3">
        <v>3</v>
      </c>
      <c r="J57" s="3">
        <v>2</v>
      </c>
      <c r="K57" s="3">
        <v>0</v>
      </c>
      <c r="L57" s="3">
        <v>2</v>
      </c>
      <c r="M57" s="3">
        <v>2</v>
      </c>
      <c r="N57" s="3">
        <v>2</v>
      </c>
      <c r="O57" s="3">
        <v>5</v>
      </c>
      <c r="P57" s="3">
        <v>12</v>
      </c>
      <c r="Q57" s="60">
        <f t="shared" si="0"/>
        <v>35</v>
      </c>
      <c r="R57" s="20">
        <v>3</v>
      </c>
    </row>
    <row r="60" spans="1:18">
      <c r="A60" s="64" t="s">
        <v>10</v>
      </c>
      <c r="B60" s="64"/>
      <c r="C60" s="64"/>
      <c r="D60" s="64"/>
    </row>
    <row r="61" spans="1:18">
      <c r="A61" s="64" t="s">
        <v>11</v>
      </c>
      <c r="B61" s="64"/>
      <c r="C61" s="64"/>
    </row>
    <row r="63" spans="1:18">
      <c r="A63" s="64" t="s">
        <v>12</v>
      </c>
      <c r="B63" s="64"/>
      <c r="C63" s="64"/>
    </row>
  </sheetData>
  <mergeCells count="15">
    <mergeCell ref="Q3:Q4"/>
    <mergeCell ref="R3:R4"/>
    <mergeCell ref="A60:D60"/>
    <mergeCell ref="A61:C61"/>
    <mergeCell ref="A63:C63"/>
    <mergeCell ref="C1:F1"/>
    <mergeCell ref="C2:F2"/>
    <mergeCell ref="Q2:R2"/>
    <mergeCell ref="A3:A4"/>
    <mergeCell ref="B3:B4"/>
    <mergeCell ref="C3:C4"/>
    <mergeCell ref="D3:D4"/>
    <mergeCell ref="E3:E4"/>
    <mergeCell ref="F3:F4"/>
    <mergeCell ref="G3:P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workbookViewId="0">
      <selection sqref="A1:XFD1048576"/>
    </sheetView>
  </sheetViews>
  <sheetFormatPr defaultColWidth="9.140625" defaultRowHeight="15"/>
  <cols>
    <col min="1" max="1" width="4.42578125" style="1" customWidth="1"/>
    <col min="2" max="2" width="9.28515625" style="1" customWidth="1"/>
    <col min="3" max="3" width="33.85546875" style="8" customWidth="1"/>
    <col min="4" max="4" width="7.28515625" style="9" customWidth="1"/>
    <col min="5" max="5" width="31.42578125" style="8" customWidth="1"/>
    <col min="6" max="6" width="22.5703125" style="8" customWidth="1"/>
    <col min="7" max="16" width="6.7109375" style="1" customWidth="1"/>
    <col min="17" max="17" width="11.5703125" style="1" customWidth="1"/>
    <col min="18" max="18" width="14.5703125" style="1" customWidth="1"/>
    <col min="19" max="16384" width="9.140625" style="1"/>
  </cols>
  <sheetData>
    <row r="1" spans="1:18" ht="81.75" customHeight="1">
      <c r="C1" s="55" t="s">
        <v>160</v>
      </c>
      <c r="D1" s="56"/>
      <c r="E1" s="56"/>
      <c r="F1" s="56"/>
    </row>
    <row r="2" spans="1:18" ht="35.25" customHeight="1">
      <c r="C2" s="56" t="s">
        <v>420</v>
      </c>
      <c r="D2" s="56"/>
      <c r="E2" s="56"/>
      <c r="F2" s="56"/>
      <c r="Q2" s="57" t="s">
        <v>300</v>
      </c>
      <c r="R2" s="57"/>
    </row>
    <row r="3" spans="1:18" ht="63.75" customHeight="1">
      <c r="A3" s="58" t="s">
        <v>0</v>
      </c>
      <c r="B3" s="27" t="s">
        <v>15</v>
      </c>
      <c r="C3" s="38" t="s">
        <v>1</v>
      </c>
      <c r="D3" s="38" t="s">
        <v>2</v>
      </c>
      <c r="E3" s="38" t="s">
        <v>3</v>
      </c>
      <c r="F3" s="38" t="s">
        <v>4</v>
      </c>
      <c r="G3" s="31" t="s">
        <v>9</v>
      </c>
      <c r="H3" s="32"/>
      <c r="I3" s="32"/>
      <c r="J3" s="32"/>
      <c r="K3" s="32"/>
      <c r="L3" s="32"/>
      <c r="M3" s="32"/>
      <c r="N3" s="32"/>
      <c r="O3" s="32"/>
      <c r="P3" s="32"/>
      <c r="Q3" s="38" t="s">
        <v>7</v>
      </c>
      <c r="R3" s="38" t="s">
        <v>8</v>
      </c>
    </row>
    <row r="4" spans="1:18" ht="29.25" customHeight="1">
      <c r="A4" s="58"/>
      <c r="B4" s="28"/>
      <c r="C4" s="38"/>
      <c r="D4" s="38"/>
      <c r="E4" s="38"/>
      <c r="F4" s="38"/>
      <c r="G4" s="3" t="s">
        <v>5</v>
      </c>
      <c r="H4" s="3" t="s">
        <v>6</v>
      </c>
      <c r="I4" s="3" t="s">
        <v>13</v>
      </c>
      <c r="J4" s="3" t="s">
        <v>14</v>
      </c>
      <c r="K4" s="3" t="s">
        <v>26</v>
      </c>
      <c r="L4" s="3" t="s">
        <v>27</v>
      </c>
      <c r="M4" s="3" t="s">
        <v>28</v>
      </c>
      <c r="N4" s="3" t="s">
        <v>154</v>
      </c>
      <c r="O4" s="3" t="s">
        <v>155</v>
      </c>
      <c r="P4" s="3" t="s">
        <v>156</v>
      </c>
      <c r="Q4" s="38"/>
      <c r="R4" s="38"/>
    </row>
    <row r="5" spans="1:18" ht="36" customHeight="1">
      <c r="A5" s="3">
        <v>1</v>
      </c>
      <c r="B5" s="3" t="s">
        <v>421</v>
      </c>
      <c r="C5" s="65" t="s">
        <v>422</v>
      </c>
      <c r="D5" s="43">
        <v>10</v>
      </c>
      <c r="E5" s="66" t="s">
        <v>34</v>
      </c>
      <c r="F5" s="67" t="s">
        <v>170</v>
      </c>
      <c r="G5" s="3">
        <v>8</v>
      </c>
      <c r="H5" s="3">
        <v>0</v>
      </c>
      <c r="I5" s="3">
        <v>1</v>
      </c>
      <c r="J5" s="3">
        <v>0</v>
      </c>
      <c r="K5" s="3">
        <v>2</v>
      </c>
      <c r="L5" s="3">
        <v>0</v>
      </c>
      <c r="M5" s="3">
        <v>0</v>
      </c>
      <c r="N5" s="3">
        <v>3</v>
      </c>
      <c r="O5" s="3">
        <v>0</v>
      </c>
      <c r="P5" s="3">
        <v>13</v>
      </c>
      <c r="Q5" s="68">
        <f>SUM(G5:P5)</f>
        <v>27</v>
      </c>
      <c r="R5" s="7"/>
    </row>
    <row r="6" spans="1:18" ht="36" customHeight="1">
      <c r="A6" s="3">
        <v>2</v>
      </c>
      <c r="B6" s="3" t="s">
        <v>423</v>
      </c>
      <c r="C6" s="42" t="s">
        <v>424</v>
      </c>
      <c r="D6" s="43">
        <v>10</v>
      </c>
      <c r="E6" s="42" t="s">
        <v>54</v>
      </c>
      <c r="F6" s="47" t="s">
        <v>180</v>
      </c>
      <c r="G6" s="3">
        <v>6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68">
        <f t="shared" ref="Q6:Q40" si="0">SUM(G6:P6)</f>
        <v>6</v>
      </c>
      <c r="R6" s="7"/>
    </row>
    <row r="7" spans="1:18" ht="36" customHeight="1">
      <c r="A7" s="3">
        <v>3</v>
      </c>
      <c r="B7" s="3" t="s">
        <v>425</v>
      </c>
      <c r="C7" s="42" t="s">
        <v>426</v>
      </c>
      <c r="D7" s="43">
        <v>10</v>
      </c>
      <c r="E7" s="42" t="s">
        <v>55</v>
      </c>
      <c r="F7" s="47" t="s">
        <v>193</v>
      </c>
      <c r="G7" s="3">
        <v>8</v>
      </c>
      <c r="H7" s="3">
        <v>0</v>
      </c>
      <c r="I7" s="3">
        <v>2</v>
      </c>
      <c r="J7" s="3">
        <v>0</v>
      </c>
      <c r="K7" s="3">
        <v>3</v>
      </c>
      <c r="L7" s="3">
        <v>0</v>
      </c>
      <c r="M7" s="3">
        <v>2</v>
      </c>
      <c r="N7" s="3">
        <v>4</v>
      </c>
      <c r="O7" s="3">
        <v>8</v>
      </c>
      <c r="P7" s="3">
        <v>35</v>
      </c>
      <c r="Q7" s="68">
        <f t="shared" si="0"/>
        <v>62</v>
      </c>
      <c r="R7" s="7" t="s">
        <v>159</v>
      </c>
    </row>
    <row r="8" spans="1:18" ht="36" customHeight="1">
      <c r="A8" s="3">
        <v>4</v>
      </c>
      <c r="B8" s="3" t="s">
        <v>427</v>
      </c>
      <c r="C8" s="42" t="s">
        <v>428</v>
      </c>
      <c r="D8" s="43">
        <v>10</v>
      </c>
      <c r="E8" s="42" t="s">
        <v>54</v>
      </c>
      <c r="F8" s="47" t="s">
        <v>180</v>
      </c>
      <c r="G8" s="3">
        <v>7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68">
        <f t="shared" si="0"/>
        <v>7</v>
      </c>
      <c r="R8" s="7"/>
    </row>
    <row r="9" spans="1:18" ht="36" customHeight="1">
      <c r="A9" s="3">
        <v>5</v>
      </c>
      <c r="B9" s="3" t="s">
        <v>429</v>
      </c>
      <c r="C9" s="42" t="s">
        <v>430</v>
      </c>
      <c r="D9" s="43">
        <v>10</v>
      </c>
      <c r="E9" s="42" t="s">
        <v>55</v>
      </c>
      <c r="F9" s="47" t="s">
        <v>193</v>
      </c>
      <c r="G9" s="3">
        <v>7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2</v>
      </c>
      <c r="O9" s="3">
        <v>1</v>
      </c>
      <c r="P9" s="3">
        <v>0</v>
      </c>
      <c r="Q9" s="68">
        <f t="shared" si="0"/>
        <v>10</v>
      </c>
      <c r="R9" s="7"/>
    </row>
    <row r="10" spans="1:18" ht="36" customHeight="1">
      <c r="A10" s="3">
        <v>6</v>
      </c>
      <c r="B10" s="3" t="s">
        <v>431</v>
      </c>
      <c r="C10" s="42" t="s">
        <v>432</v>
      </c>
      <c r="D10" s="43">
        <v>10</v>
      </c>
      <c r="E10" s="42" t="s">
        <v>56</v>
      </c>
      <c r="F10" s="47" t="s">
        <v>433</v>
      </c>
      <c r="G10" s="3">
        <v>7</v>
      </c>
      <c r="H10" s="3">
        <v>0</v>
      </c>
      <c r="I10" s="3">
        <v>1</v>
      </c>
      <c r="J10" s="3">
        <v>0</v>
      </c>
      <c r="K10" s="3">
        <v>2</v>
      </c>
      <c r="L10" s="3">
        <v>0</v>
      </c>
      <c r="M10" s="3">
        <v>5</v>
      </c>
      <c r="N10" s="3">
        <v>2</v>
      </c>
      <c r="O10" s="3">
        <v>3</v>
      </c>
      <c r="P10" s="3">
        <v>10</v>
      </c>
      <c r="Q10" s="68">
        <f t="shared" si="0"/>
        <v>30</v>
      </c>
      <c r="R10" s="7"/>
    </row>
    <row r="11" spans="1:18" ht="36" customHeight="1">
      <c r="A11" s="3">
        <v>7</v>
      </c>
      <c r="B11" s="3" t="s">
        <v>434</v>
      </c>
      <c r="C11" s="42" t="s">
        <v>435</v>
      </c>
      <c r="D11" s="43">
        <v>10</v>
      </c>
      <c r="E11" s="42" t="s">
        <v>55</v>
      </c>
      <c r="F11" s="47" t="s">
        <v>193</v>
      </c>
      <c r="G11" s="3">
        <v>4</v>
      </c>
      <c r="H11" s="3">
        <v>0</v>
      </c>
      <c r="I11" s="3">
        <v>0</v>
      </c>
      <c r="J11" s="3">
        <v>0</v>
      </c>
      <c r="K11" s="3">
        <v>1</v>
      </c>
      <c r="L11" s="3">
        <v>0</v>
      </c>
      <c r="M11" s="3">
        <v>1</v>
      </c>
      <c r="N11" s="3">
        <v>2</v>
      </c>
      <c r="O11" s="3">
        <v>0</v>
      </c>
      <c r="P11" s="3">
        <v>0</v>
      </c>
      <c r="Q11" s="68">
        <f t="shared" si="0"/>
        <v>8</v>
      </c>
      <c r="R11" s="7"/>
    </row>
    <row r="12" spans="1:18" ht="36" customHeight="1">
      <c r="A12" s="3">
        <v>8</v>
      </c>
      <c r="B12" s="3" t="s">
        <v>436</v>
      </c>
      <c r="C12" s="42" t="s">
        <v>437</v>
      </c>
      <c r="D12" s="43">
        <v>10</v>
      </c>
      <c r="E12" s="42" t="s">
        <v>56</v>
      </c>
      <c r="F12" s="47" t="s">
        <v>433</v>
      </c>
      <c r="G12" s="3">
        <v>7</v>
      </c>
      <c r="H12" s="3">
        <v>0</v>
      </c>
      <c r="I12" s="3">
        <v>0</v>
      </c>
      <c r="J12" s="3">
        <v>0</v>
      </c>
      <c r="K12" s="3">
        <v>1</v>
      </c>
      <c r="L12" s="3">
        <v>0</v>
      </c>
      <c r="M12" s="3">
        <v>0</v>
      </c>
      <c r="N12" s="3">
        <v>3</v>
      </c>
      <c r="O12" s="3">
        <v>0</v>
      </c>
      <c r="P12" s="3">
        <v>4</v>
      </c>
      <c r="Q12" s="68">
        <f t="shared" si="0"/>
        <v>15</v>
      </c>
      <c r="R12" s="7"/>
    </row>
    <row r="13" spans="1:18" ht="36" customHeight="1">
      <c r="A13" s="3">
        <v>9</v>
      </c>
      <c r="B13" s="3" t="s">
        <v>438</v>
      </c>
      <c r="C13" s="42" t="s">
        <v>439</v>
      </c>
      <c r="D13" s="43">
        <v>10</v>
      </c>
      <c r="E13" s="42" t="s">
        <v>55</v>
      </c>
      <c r="F13" s="47" t="s">
        <v>193</v>
      </c>
      <c r="G13" s="3">
        <v>9</v>
      </c>
      <c r="H13" s="3">
        <v>1</v>
      </c>
      <c r="I13" s="3">
        <v>6</v>
      </c>
      <c r="J13" s="3">
        <v>4</v>
      </c>
      <c r="K13" s="3">
        <v>4</v>
      </c>
      <c r="L13" s="3">
        <v>3</v>
      </c>
      <c r="M13" s="3">
        <v>1</v>
      </c>
      <c r="N13" s="3">
        <v>5</v>
      </c>
      <c r="O13" s="3">
        <v>0</v>
      </c>
      <c r="P13" s="3">
        <v>17</v>
      </c>
      <c r="Q13" s="68">
        <f t="shared" si="0"/>
        <v>50</v>
      </c>
      <c r="R13" s="7" t="s">
        <v>210</v>
      </c>
    </row>
    <row r="14" spans="1:18" ht="36" customHeight="1">
      <c r="A14" s="3">
        <v>10</v>
      </c>
      <c r="B14" s="3" t="s">
        <v>440</v>
      </c>
      <c r="C14" s="42" t="s">
        <v>441</v>
      </c>
      <c r="D14" s="43">
        <v>10</v>
      </c>
      <c r="E14" s="42" t="s">
        <v>185</v>
      </c>
      <c r="F14" s="47" t="s">
        <v>442</v>
      </c>
      <c r="G14" s="3">
        <v>7</v>
      </c>
      <c r="H14" s="3">
        <v>0</v>
      </c>
      <c r="I14" s="3">
        <v>1</v>
      </c>
      <c r="J14" s="3">
        <v>0</v>
      </c>
      <c r="K14" s="3">
        <v>3</v>
      </c>
      <c r="L14" s="3">
        <v>0</v>
      </c>
      <c r="M14" s="3">
        <v>3</v>
      </c>
      <c r="N14" s="3">
        <v>8</v>
      </c>
      <c r="O14" s="3">
        <v>0</v>
      </c>
      <c r="P14" s="3">
        <v>0</v>
      </c>
      <c r="Q14" s="68">
        <f t="shared" si="0"/>
        <v>22</v>
      </c>
      <c r="R14" s="7"/>
    </row>
    <row r="15" spans="1:18" ht="36" customHeight="1">
      <c r="A15" s="3">
        <v>11</v>
      </c>
      <c r="B15" s="3" t="s">
        <v>443</v>
      </c>
      <c r="C15" s="42" t="s">
        <v>444</v>
      </c>
      <c r="D15" s="43">
        <v>10</v>
      </c>
      <c r="E15" s="42" t="s">
        <v>185</v>
      </c>
      <c r="F15" s="47" t="s">
        <v>442</v>
      </c>
      <c r="G15" s="3">
        <v>4</v>
      </c>
      <c r="H15" s="3">
        <v>0</v>
      </c>
      <c r="I15" s="3">
        <v>0</v>
      </c>
      <c r="J15" s="3">
        <v>0</v>
      </c>
      <c r="K15" s="3">
        <v>0</v>
      </c>
      <c r="L15" s="3">
        <v>1</v>
      </c>
      <c r="M15" s="3">
        <v>0</v>
      </c>
      <c r="N15" s="3">
        <v>0</v>
      </c>
      <c r="O15" s="3">
        <v>0</v>
      </c>
      <c r="P15" s="68">
        <v>0</v>
      </c>
      <c r="Q15" s="68">
        <f t="shared" si="0"/>
        <v>5</v>
      </c>
      <c r="R15" s="7"/>
    </row>
    <row r="16" spans="1:18" ht="36" customHeight="1">
      <c r="A16" s="3">
        <v>12</v>
      </c>
      <c r="B16" s="3" t="s">
        <v>445</v>
      </c>
      <c r="C16" s="47" t="s">
        <v>446</v>
      </c>
      <c r="D16" s="43">
        <v>10</v>
      </c>
      <c r="E16" s="42" t="s">
        <v>208</v>
      </c>
      <c r="F16" s="47" t="s">
        <v>447</v>
      </c>
      <c r="G16" s="3">
        <v>10</v>
      </c>
      <c r="H16" s="3">
        <v>0</v>
      </c>
      <c r="I16" s="3">
        <v>0</v>
      </c>
      <c r="J16" s="3">
        <v>0</v>
      </c>
      <c r="K16" s="3">
        <v>3</v>
      </c>
      <c r="L16" s="3">
        <v>0</v>
      </c>
      <c r="M16" s="3">
        <v>0</v>
      </c>
      <c r="N16" s="3">
        <v>0</v>
      </c>
      <c r="O16" s="3">
        <v>0</v>
      </c>
      <c r="P16" s="68">
        <v>0</v>
      </c>
      <c r="Q16" s="68">
        <f t="shared" si="0"/>
        <v>13</v>
      </c>
      <c r="R16" s="7"/>
    </row>
    <row r="17" spans="1:18" ht="36" customHeight="1">
      <c r="A17" s="3">
        <v>13</v>
      </c>
      <c r="B17" s="3" t="s">
        <v>448</v>
      </c>
      <c r="C17" s="48" t="s">
        <v>449</v>
      </c>
      <c r="D17" s="43">
        <v>10</v>
      </c>
      <c r="E17" s="48" t="s">
        <v>60</v>
      </c>
      <c r="F17" s="42" t="s">
        <v>20</v>
      </c>
      <c r="G17" s="3">
        <v>7</v>
      </c>
      <c r="H17" s="3">
        <v>0</v>
      </c>
      <c r="I17" s="3">
        <v>1</v>
      </c>
      <c r="J17" s="3">
        <v>0</v>
      </c>
      <c r="K17" s="3">
        <v>3</v>
      </c>
      <c r="L17" s="3">
        <v>0</v>
      </c>
      <c r="M17" s="3">
        <v>3</v>
      </c>
      <c r="N17" s="3">
        <v>3</v>
      </c>
      <c r="O17" s="3">
        <v>0</v>
      </c>
      <c r="P17" s="3">
        <v>19</v>
      </c>
      <c r="Q17" s="68">
        <f t="shared" si="0"/>
        <v>36</v>
      </c>
      <c r="R17" s="7" t="s">
        <v>312</v>
      </c>
    </row>
    <row r="18" spans="1:18" ht="36" customHeight="1">
      <c r="A18" s="3">
        <v>14</v>
      </c>
      <c r="B18" s="3" t="s">
        <v>450</v>
      </c>
      <c r="C18" s="48" t="s">
        <v>451</v>
      </c>
      <c r="D18" s="43">
        <v>10</v>
      </c>
      <c r="E18" s="48" t="s">
        <v>60</v>
      </c>
      <c r="F18" s="69" t="s">
        <v>452</v>
      </c>
      <c r="G18" s="3">
        <v>7</v>
      </c>
      <c r="H18" s="3">
        <v>0</v>
      </c>
      <c r="I18" s="3">
        <v>0</v>
      </c>
      <c r="J18" s="3">
        <v>0</v>
      </c>
      <c r="K18" s="3">
        <v>1</v>
      </c>
      <c r="L18" s="3">
        <v>0</v>
      </c>
      <c r="M18" s="3">
        <v>0</v>
      </c>
      <c r="N18" s="3">
        <v>1</v>
      </c>
      <c r="O18" s="3">
        <v>5</v>
      </c>
      <c r="P18" s="3">
        <v>0</v>
      </c>
      <c r="Q18" s="68">
        <f t="shared" si="0"/>
        <v>14</v>
      </c>
      <c r="R18" s="7"/>
    </row>
    <row r="19" spans="1:18" ht="36" customHeight="1">
      <c r="A19" s="3">
        <v>15</v>
      </c>
      <c r="B19" s="3" t="s">
        <v>453</v>
      </c>
      <c r="C19" s="42" t="s">
        <v>454</v>
      </c>
      <c r="D19" s="43">
        <v>10</v>
      </c>
      <c r="E19" s="42" t="s">
        <v>94</v>
      </c>
      <c r="F19" s="47" t="s">
        <v>240</v>
      </c>
      <c r="G19" s="70">
        <v>7</v>
      </c>
      <c r="H19" s="3">
        <v>0</v>
      </c>
      <c r="I19" s="3">
        <v>1</v>
      </c>
      <c r="J19" s="3">
        <v>0</v>
      </c>
      <c r="K19" s="3">
        <v>2</v>
      </c>
      <c r="L19" s="3">
        <v>0</v>
      </c>
      <c r="M19" s="3">
        <v>0</v>
      </c>
      <c r="N19" s="3">
        <v>2</v>
      </c>
      <c r="O19" s="3">
        <v>6</v>
      </c>
      <c r="P19" s="3">
        <v>0</v>
      </c>
      <c r="Q19" s="68">
        <f t="shared" si="0"/>
        <v>18</v>
      </c>
      <c r="R19" s="7"/>
    </row>
    <row r="20" spans="1:18" ht="36" customHeight="1">
      <c r="A20" s="3">
        <v>16</v>
      </c>
      <c r="B20" s="3" t="s">
        <v>455</v>
      </c>
      <c r="C20" s="42" t="s">
        <v>456</v>
      </c>
      <c r="D20" s="43">
        <v>10</v>
      </c>
      <c r="E20" s="42" t="s">
        <v>94</v>
      </c>
      <c r="F20" s="47" t="s">
        <v>240</v>
      </c>
      <c r="G20" s="70">
        <v>6</v>
      </c>
      <c r="H20" s="3">
        <v>0</v>
      </c>
      <c r="I20" s="3">
        <v>1</v>
      </c>
      <c r="J20" s="3">
        <v>0</v>
      </c>
      <c r="K20" s="3">
        <v>0</v>
      </c>
      <c r="L20" s="3">
        <v>0</v>
      </c>
      <c r="M20" s="3">
        <v>0</v>
      </c>
      <c r="N20" s="3">
        <v>2</v>
      </c>
      <c r="O20" s="3">
        <v>0</v>
      </c>
      <c r="P20" s="3">
        <v>3</v>
      </c>
      <c r="Q20" s="68">
        <f t="shared" si="0"/>
        <v>12</v>
      </c>
      <c r="R20" s="7"/>
    </row>
    <row r="21" spans="1:18" ht="36" customHeight="1">
      <c r="A21" s="3">
        <v>17</v>
      </c>
      <c r="B21" s="3" t="s">
        <v>457</v>
      </c>
      <c r="C21" s="42" t="s">
        <v>458</v>
      </c>
      <c r="D21" s="43">
        <v>10</v>
      </c>
      <c r="E21" s="42" t="s">
        <v>90</v>
      </c>
      <c r="F21" s="47" t="s">
        <v>373</v>
      </c>
      <c r="G21" s="70">
        <v>7</v>
      </c>
      <c r="H21" s="3">
        <v>0</v>
      </c>
      <c r="I21" s="3">
        <v>0</v>
      </c>
      <c r="J21" s="3">
        <v>1</v>
      </c>
      <c r="K21" s="3">
        <v>1</v>
      </c>
      <c r="L21" s="3">
        <v>0</v>
      </c>
      <c r="M21" s="3">
        <v>0</v>
      </c>
      <c r="N21" s="3">
        <v>4</v>
      </c>
      <c r="O21" s="3">
        <v>0</v>
      </c>
      <c r="P21" s="3">
        <v>8</v>
      </c>
      <c r="Q21" s="68">
        <f t="shared" si="0"/>
        <v>21</v>
      </c>
      <c r="R21" s="7"/>
    </row>
    <row r="22" spans="1:18" ht="36" customHeight="1">
      <c r="A22" s="3">
        <v>18</v>
      </c>
      <c r="B22" s="3" t="s">
        <v>459</v>
      </c>
      <c r="C22" s="42" t="s">
        <v>460</v>
      </c>
      <c r="D22" s="43">
        <v>10</v>
      </c>
      <c r="E22" s="42" t="s">
        <v>94</v>
      </c>
      <c r="F22" s="47" t="s">
        <v>240</v>
      </c>
      <c r="G22" s="70">
        <v>4</v>
      </c>
      <c r="H22" s="3">
        <v>0</v>
      </c>
      <c r="I22" s="3">
        <v>2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5</v>
      </c>
      <c r="P22" s="3">
        <v>15</v>
      </c>
      <c r="Q22" s="68">
        <f t="shared" si="0"/>
        <v>26</v>
      </c>
      <c r="R22" s="7"/>
    </row>
    <row r="23" spans="1:18" ht="36" customHeight="1">
      <c r="A23" s="3">
        <v>19</v>
      </c>
      <c r="B23" s="3" t="s">
        <v>461</v>
      </c>
      <c r="C23" s="42" t="s">
        <v>462</v>
      </c>
      <c r="D23" s="43">
        <v>10</v>
      </c>
      <c r="E23" s="42" t="s">
        <v>94</v>
      </c>
      <c r="F23" s="47" t="s">
        <v>240</v>
      </c>
      <c r="G23" s="70">
        <v>9</v>
      </c>
      <c r="H23" s="3">
        <v>0</v>
      </c>
      <c r="I23" s="3">
        <v>0</v>
      </c>
      <c r="J23" s="3">
        <v>0</v>
      </c>
      <c r="K23" s="3">
        <v>1</v>
      </c>
      <c r="L23" s="3">
        <v>0</v>
      </c>
      <c r="M23" s="3">
        <v>0</v>
      </c>
      <c r="N23" s="3">
        <v>1</v>
      </c>
      <c r="O23" s="3">
        <v>0</v>
      </c>
      <c r="P23" s="3">
        <v>0</v>
      </c>
      <c r="Q23" s="68">
        <f t="shared" si="0"/>
        <v>11</v>
      </c>
      <c r="R23" s="7"/>
    </row>
    <row r="24" spans="1:18" ht="36" customHeight="1">
      <c r="A24" s="3">
        <v>20</v>
      </c>
      <c r="B24" s="3" t="s">
        <v>463</v>
      </c>
      <c r="C24" s="42" t="s">
        <v>464</v>
      </c>
      <c r="D24" s="43">
        <v>10</v>
      </c>
      <c r="E24" s="42" t="s">
        <v>94</v>
      </c>
      <c r="F24" s="47" t="s">
        <v>240</v>
      </c>
      <c r="G24" s="70">
        <v>6</v>
      </c>
      <c r="H24" s="3">
        <v>0</v>
      </c>
      <c r="I24" s="3">
        <v>1</v>
      </c>
      <c r="J24" s="3">
        <v>1</v>
      </c>
      <c r="K24" s="3">
        <v>0</v>
      </c>
      <c r="L24" s="3">
        <v>0</v>
      </c>
      <c r="M24" s="3">
        <v>2</v>
      </c>
      <c r="N24" s="3">
        <v>0</v>
      </c>
      <c r="O24" s="3">
        <v>0</v>
      </c>
      <c r="P24" s="3">
        <v>0</v>
      </c>
      <c r="Q24" s="68">
        <f t="shared" si="0"/>
        <v>10</v>
      </c>
      <c r="R24" s="4"/>
    </row>
    <row r="25" spans="1:18" ht="36" customHeight="1">
      <c r="A25" s="3">
        <v>21</v>
      </c>
      <c r="B25" s="3" t="s">
        <v>465</v>
      </c>
      <c r="C25" s="42" t="s">
        <v>466</v>
      </c>
      <c r="D25" s="43">
        <v>10</v>
      </c>
      <c r="E25" s="42" t="s">
        <v>94</v>
      </c>
      <c r="F25" s="47" t="s">
        <v>240</v>
      </c>
      <c r="G25" s="70">
        <v>4</v>
      </c>
      <c r="H25" s="3">
        <v>0</v>
      </c>
      <c r="I25" s="3">
        <v>0</v>
      </c>
      <c r="J25" s="3">
        <v>0</v>
      </c>
      <c r="K25" s="3">
        <v>0</v>
      </c>
      <c r="L25" s="3">
        <v>3</v>
      </c>
      <c r="M25" s="3">
        <v>0</v>
      </c>
      <c r="N25" s="3">
        <v>0</v>
      </c>
      <c r="O25" s="3">
        <v>0</v>
      </c>
      <c r="P25" s="3">
        <v>0</v>
      </c>
      <c r="Q25" s="68">
        <f t="shared" si="0"/>
        <v>7</v>
      </c>
      <c r="R25" s="4"/>
    </row>
    <row r="26" spans="1:18" ht="36" customHeight="1">
      <c r="A26" s="3">
        <v>22</v>
      </c>
      <c r="B26" s="3" t="s">
        <v>467</v>
      </c>
      <c r="C26" s="42" t="s">
        <v>468</v>
      </c>
      <c r="D26" s="43">
        <v>10</v>
      </c>
      <c r="E26" s="42" t="s">
        <v>94</v>
      </c>
      <c r="F26" s="47" t="s">
        <v>240</v>
      </c>
      <c r="G26" s="70">
        <v>9</v>
      </c>
      <c r="H26" s="3">
        <v>0</v>
      </c>
      <c r="I26" s="3">
        <v>2</v>
      </c>
      <c r="J26" s="3">
        <v>0</v>
      </c>
      <c r="K26" s="3">
        <v>1</v>
      </c>
      <c r="L26" s="3">
        <v>0</v>
      </c>
      <c r="M26" s="3">
        <v>2</v>
      </c>
      <c r="N26" s="3">
        <v>4</v>
      </c>
      <c r="O26" s="3">
        <v>4</v>
      </c>
      <c r="P26" s="3">
        <v>20</v>
      </c>
      <c r="Q26" s="68">
        <f t="shared" si="0"/>
        <v>42</v>
      </c>
      <c r="R26" s="51">
        <v>3</v>
      </c>
    </row>
    <row r="27" spans="1:18" ht="36" customHeight="1">
      <c r="A27" s="3">
        <v>23</v>
      </c>
      <c r="B27" s="3" t="s">
        <v>469</v>
      </c>
      <c r="C27" s="42" t="s">
        <v>470</v>
      </c>
      <c r="D27" s="43">
        <v>10</v>
      </c>
      <c r="E27" s="42" t="s">
        <v>90</v>
      </c>
      <c r="F27" s="47" t="s">
        <v>373</v>
      </c>
      <c r="G27" s="70">
        <v>8</v>
      </c>
      <c r="H27" s="3">
        <v>1</v>
      </c>
      <c r="I27" s="3">
        <v>0</v>
      </c>
      <c r="J27" s="3">
        <v>1</v>
      </c>
      <c r="K27" s="3">
        <v>4</v>
      </c>
      <c r="L27" s="3">
        <v>2</v>
      </c>
      <c r="M27" s="3">
        <v>0</v>
      </c>
      <c r="N27" s="3">
        <v>2</v>
      </c>
      <c r="O27" s="3">
        <v>6</v>
      </c>
      <c r="P27" s="3">
        <v>10</v>
      </c>
      <c r="Q27" s="68">
        <f t="shared" si="0"/>
        <v>34</v>
      </c>
      <c r="R27" s="4"/>
    </row>
    <row r="28" spans="1:18" ht="36" customHeight="1">
      <c r="A28" s="3">
        <v>24</v>
      </c>
      <c r="B28" s="3" t="s">
        <v>471</v>
      </c>
      <c r="C28" s="42" t="s">
        <v>472</v>
      </c>
      <c r="D28" s="43">
        <v>10</v>
      </c>
      <c r="E28" s="42" t="s">
        <v>90</v>
      </c>
      <c r="F28" s="47" t="s">
        <v>373</v>
      </c>
      <c r="G28" s="70">
        <v>5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2</v>
      </c>
      <c r="N28" s="3">
        <v>2</v>
      </c>
      <c r="O28" s="3">
        <v>3</v>
      </c>
      <c r="P28" s="3">
        <v>0</v>
      </c>
      <c r="Q28" s="68">
        <f t="shared" si="0"/>
        <v>12</v>
      </c>
      <c r="R28" s="4"/>
    </row>
    <row r="29" spans="1:18" ht="36" customHeight="1">
      <c r="A29" s="3">
        <v>25</v>
      </c>
      <c r="B29" s="3" t="s">
        <v>473</v>
      </c>
      <c r="C29" s="42" t="s">
        <v>474</v>
      </c>
      <c r="D29" s="43">
        <v>10</v>
      </c>
      <c r="E29" s="42" t="s">
        <v>94</v>
      </c>
      <c r="F29" s="47" t="s">
        <v>240</v>
      </c>
      <c r="G29" s="70">
        <v>8</v>
      </c>
      <c r="H29" s="3">
        <v>0</v>
      </c>
      <c r="I29" s="3">
        <v>0</v>
      </c>
      <c r="J29" s="3">
        <v>0</v>
      </c>
      <c r="K29" s="3">
        <v>4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68">
        <f t="shared" si="0"/>
        <v>12</v>
      </c>
      <c r="R29" s="4"/>
    </row>
    <row r="30" spans="1:18" ht="36" customHeight="1">
      <c r="A30" s="3">
        <v>26</v>
      </c>
      <c r="B30" s="3" t="s">
        <v>475</v>
      </c>
      <c r="C30" s="42" t="s">
        <v>476</v>
      </c>
      <c r="D30" s="43">
        <v>10</v>
      </c>
      <c r="E30" s="42" t="s">
        <v>94</v>
      </c>
      <c r="F30" s="47" t="s">
        <v>240</v>
      </c>
      <c r="G30" s="70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1</v>
      </c>
      <c r="N30" s="3">
        <v>0</v>
      </c>
      <c r="O30" s="3">
        <v>0</v>
      </c>
      <c r="P30" s="3">
        <v>0</v>
      </c>
      <c r="Q30" s="68">
        <f t="shared" si="0"/>
        <v>1</v>
      </c>
      <c r="R30" s="4"/>
    </row>
    <row r="31" spans="1:18" ht="36" customHeight="1">
      <c r="A31" s="3">
        <v>27</v>
      </c>
      <c r="B31" s="3" t="s">
        <v>477</v>
      </c>
      <c r="C31" s="42" t="s">
        <v>478</v>
      </c>
      <c r="D31" s="43">
        <v>10</v>
      </c>
      <c r="E31" s="42" t="s">
        <v>90</v>
      </c>
      <c r="F31" s="47" t="s">
        <v>373</v>
      </c>
      <c r="G31" s="70">
        <v>6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2</v>
      </c>
      <c r="N31" s="3">
        <v>0</v>
      </c>
      <c r="O31" s="3">
        <v>0</v>
      </c>
      <c r="P31" s="3">
        <v>35</v>
      </c>
      <c r="Q31" s="68">
        <f t="shared" si="0"/>
        <v>43</v>
      </c>
      <c r="R31" s="51">
        <v>2</v>
      </c>
    </row>
    <row r="32" spans="1:18" ht="36" customHeight="1">
      <c r="A32" s="3">
        <v>28</v>
      </c>
      <c r="B32" s="3" t="s">
        <v>479</v>
      </c>
      <c r="C32" s="42" t="s">
        <v>480</v>
      </c>
      <c r="D32" s="43">
        <v>10</v>
      </c>
      <c r="E32" s="42" t="s">
        <v>90</v>
      </c>
      <c r="F32" s="47" t="s">
        <v>373</v>
      </c>
      <c r="G32" s="70">
        <v>6</v>
      </c>
      <c r="H32" s="3">
        <v>1</v>
      </c>
      <c r="I32" s="3">
        <v>2</v>
      </c>
      <c r="J32" s="3">
        <v>0</v>
      </c>
      <c r="K32" s="3">
        <v>2</v>
      </c>
      <c r="L32" s="3">
        <v>0</v>
      </c>
      <c r="M32" s="3">
        <v>0</v>
      </c>
      <c r="N32" s="3">
        <v>4</v>
      </c>
      <c r="O32" s="3">
        <v>0</v>
      </c>
      <c r="P32" s="3">
        <v>0</v>
      </c>
      <c r="Q32" s="68">
        <f t="shared" si="0"/>
        <v>15</v>
      </c>
      <c r="R32" s="4"/>
    </row>
    <row r="33" spans="1:18" ht="36" customHeight="1">
      <c r="A33" s="3">
        <v>29</v>
      </c>
      <c r="B33" s="3" t="s">
        <v>481</v>
      </c>
      <c r="C33" s="42" t="s">
        <v>482</v>
      </c>
      <c r="D33" s="43">
        <v>10</v>
      </c>
      <c r="E33" s="42" t="s">
        <v>95</v>
      </c>
      <c r="F33" s="47" t="s">
        <v>384</v>
      </c>
      <c r="G33" s="70">
        <v>6</v>
      </c>
      <c r="H33" s="3">
        <v>0</v>
      </c>
      <c r="I33" s="3">
        <v>0</v>
      </c>
      <c r="J33" s="3">
        <v>0</v>
      </c>
      <c r="K33" s="3">
        <v>1</v>
      </c>
      <c r="L33" s="3">
        <v>1</v>
      </c>
      <c r="M33" s="3">
        <v>0</v>
      </c>
      <c r="N33" s="3">
        <v>0</v>
      </c>
      <c r="O33" s="3">
        <v>13</v>
      </c>
      <c r="P33" s="3">
        <v>8</v>
      </c>
      <c r="Q33" s="68">
        <f t="shared" si="0"/>
        <v>29</v>
      </c>
      <c r="R33" s="71"/>
    </row>
    <row r="34" spans="1:18" ht="36" customHeight="1">
      <c r="A34" s="3">
        <v>30</v>
      </c>
      <c r="B34" s="3" t="s">
        <v>483</v>
      </c>
      <c r="C34" s="42" t="s">
        <v>484</v>
      </c>
      <c r="D34" s="43">
        <v>10</v>
      </c>
      <c r="E34" s="42" t="s">
        <v>95</v>
      </c>
      <c r="F34" s="47" t="s">
        <v>384</v>
      </c>
      <c r="G34" s="70">
        <v>7</v>
      </c>
      <c r="H34" s="3">
        <v>0</v>
      </c>
      <c r="I34" s="3">
        <v>1</v>
      </c>
      <c r="J34" s="3">
        <v>0</v>
      </c>
      <c r="K34" s="3">
        <v>3</v>
      </c>
      <c r="L34" s="3">
        <v>0</v>
      </c>
      <c r="M34" s="3">
        <v>2</v>
      </c>
      <c r="N34" s="3">
        <v>3</v>
      </c>
      <c r="O34" s="3">
        <v>3</v>
      </c>
      <c r="P34" s="3">
        <v>5</v>
      </c>
      <c r="Q34" s="68">
        <f t="shared" si="0"/>
        <v>24</v>
      </c>
    </row>
    <row r="35" spans="1:18" ht="36" customHeight="1">
      <c r="A35" s="3">
        <v>31</v>
      </c>
      <c r="B35" s="3" t="s">
        <v>485</v>
      </c>
      <c r="C35" s="42" t="s">
        <v>486</v>
      </c>
      <c r="D35" s="43">
        <v>10</v>
      </c>
      <c r="E35" s="42" t="s">
        <v>95</v>
      </c>
      <c r="F35" s="47" t="s">
        <v>384</v>
      </c>
      <c r="G35" s="70">
        <v>8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1</v>
      </c>
      <c r="O35" s="3">
        <v>6</v>
      </c>
      <c r="P35" s="3">
        <v>1</v>
      </c>
      <c r="Q35" s="68">
        <f t="shared" si="0"/>
        <v>16</v>
      </c>
      <c r="R35" s="4"/>
    </row>
    <row r="36" spans="1:18" ht="36" customHeight="1">
      <c r="A36" s="3">
        <v>32</v>
      </c>
      <c r="B36" s="3" t="s">
        <v>487</v>
      </c>
      <c r="C36" s="42" t="s">
        <v>488</v>
      </c>
      <c r="D36" s="43">
        <v>10</v>
      </c>
      <c r="E36" s="42" t="s">
        <v>95</v>
      </c>
      <c r="F36" s="47" t="s">
        <v>384</v>
      </c>
      <c r="G36" s="70">
        <v>6</v>
      </c>
      <c r="H36" s="3">
        <v>0</v>
      </c>
      <c r="I36" s="3">
        <v>1</v>
      </c>
      <c r="J36" s="3">
        <v>0</v>
      </c>
      <c r="K36" s="3">
        <v>3</v>
      </c>
      <c r="L36" s="3">
        <v>0</v>
      </c>
      <c r="M36" s="3">
        <v>2</v>
      </c>
      <c r="N36" s="3">
        <v>0</v>
      </c>
      <c r="O36" s="3">
        <v>9</v>
      </c>
      <c r="P36" s="3">
        <v>0</v>
      </c>
      <c r="Q36" s="68">
        <f t="shared" si="0"/>
        <v>21</v>
      </c>
      <c r="R36" s="4"/>
    </row>
    <row r="37" spans="1:18" ht="36" customHeight="1">
      <c r="A37" s="3">
        <v>33</v>
      </c>
      <c r="B37" s="3" t="s">
        <v>489</v>
      </c>
      <c r="C37" s="42" t="s">
        <v>490</v>
      </c>
      <c r="D37" s="43">
        <v>10</v>
      </c>
      <c r="E37" s="42" t="s">
        <v>95</v>
      </c>
      <c r="F37" s="47" t="s">
        <v>384</v>
      </c>
      <c r="G37" s="70">
        <v>9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68">
        <f t="shared" si="0"/>
        <v>9</v>
      </c>
      <c r="R37" s="71"/>
    </row>
    <row r="38" spans="1:18" ht="36" customHeight="1">
      <c r="A38" s="3">
        <v>34</v>
      </c>
      <c r="B38" s="3" t="s">
        <v>491</v>
      </c>
      <c r="C38" s="42" t="s">
        <v>492</v>
      </c>
      <c r="D38" s="43">
        <v>10</v>
      </c>
      <c r="E38" s="42" t="s">
        <v>90</v>
      </c>
      <c r="F38" s="47" t="s">
        <v>373</v>
      </c>
      <c r="G38" s="70">
        <v>8</v>
      </c>
      <c r="H38" s="3">
        <v>0</v>
      </c>
      <c r="I38" s="3">
        <v>2</v>
      </c>
      <c r="J38" s="3">
        <v>2</v>
      </c>
      <c r="K38" s="3">
        <v>1</v>
      </c>
      <c r="L38" s="3">
        <v>0</v>
      </c>
      <c r="M38" s="3">
        <v>0</v>
      </c>
      <c r="N38" s="3">
        <v>4</v>
      </c>
      <c r="O38" s="3">
        <v>0</v>
      </c>
      <c r="P38" s="3">
        <v>0</v>
      </c>
      <c r="Q38" s="68">
        <f t="shared" si="0"/>
        <v>17</v>
      </c>
    </row>
    <row r="39" spans="1:18" ht="36" customHeight="1">
      <c r="A39" s="3">
        <v>35</v>
      </c>
      <c r="B39" s="3" t="s">
        <v>493</v>
      </c>
      <c r="C39" s="42" t="s">
        <v>494</v>
      </c>
      <c r="D39" s="43">
        <v>10</v>
      </c>
      <c r="E39" s="42" t="s">
        <v>96</v>
      </c>
      <c r="F39" s="47" t="s">
        <v>267</v>
      </c>
      <c r="G39" s="70">
        <v>8</v>
      </c>
      <c r="H39" s="3">
        <v>0</v>
      </c>
      <c r="I39" s="3">
        <v>1</v>
      </c>
      <c r="J39" s="3">
        <v>1</v>
      </c>
      <c r="K39" s="3">
        <v>5</v>
      </c>
      <c r="L39" s="3">
        <v>0</v>
      </c>
      <c r="M39" s="3">
        <v>2</v>
      </c>
      <c r="N39" s="3">
        <v>2</v>
      </c>
      <c r="O39" s="3">
        <v>6</v>
      </c>
      <c r="P39" s="3">
        <v>15</v>
      </c>
      <c r="Q39" s="68">
        <f t="shared" si="0"/>
        <v>40</v>
      </c>
      <c r="R39" s="51">
        <v>3</v>
      </c>
    </row>
    <row r="40" spans="1:18" ht="36" customHeight="1">
      <c r="A40" s="3">
        <v>36</v>
      </c>
      <c r="B40" s="3" t="s">
        <v>495</v>
      </c>
      <c r="C40" s="42" t="s">
        <v>496</v>
      </c>
      <c r="D40" s="43">
        <v>10</v>
      </c>
      <c r="E40" s="42" t="s">
        <v>96</v>
      </c>
      <c r="F40" s="47" t="s">
        <v>267</v>
      </c>
      <c r="G40" s="70">
        <v>7</v>
      </c>
      <c r="H40" s="3">
        <v>0</v>
      </c>
      <c r="I40" s="3">
        <v>0</v>
      </c>
      <c r="J40" s="3">
        <v>0</v>
      </c>
      <c r="K40" s="3">
        <v>0</v>
      </c>
      <c r="L40" s="3">
        <v>1</v>
      </c>
      <c r="M40" s="3">
        <v>6</v>
      </c>
      <c r="N40" s="3">
        <v>5</v>
      </c>
      <c r="O40" s="3">
        <v>1</v>
      </c>
      <c r="P40" s="3">
        <v>8</v>
      </c>
      <c r="Q40" s="68">
        <f t="shared" si="0"/>
        <v>28</v>
      </c>
      <c r="R40" s="4"/>
    </row>
    <row r="41" spans="1:18">
      <c r="A41" s="64" t="s">
        <v>298</v>
      </c>
      <c r="B41" s="64"/>
      <c r="C41" s="64"/>
      <c r="D41" s="64"/>
    </row>
    <row r="44" spans="1:18">
      <c r="A44" s="64" t="s">
        <v>10</v>
      </c>
      <c r="B44" s="64"/>
      <c r="C44" s="64"/>
      <c r="D44" s="64"/>
    </row>
    <row r="45" spans="1:18">
      <c r="A45" s="64" t="s">
        <v>11</v>
      </c>
      <c r="B45" s="64"/>
      <c r="C45" s="64"/>
    </row>
    <row r="47" spans="1:18">
      <c r="A47" s="64" t="s">
        <v>12</v>
      </c>
      <c r="B47" s="64"/>
      <c r="C47" s="64"/>
    </row>
  </sheetData>
  <mergeCells count="16">
    <mergeCell ref="Q3:Q4"/>
    <mergeCell ref="R3:R4"/>
    <mergeCell ref="A41:D41"/>
    <mergeCell ref="A44:D44"/>
    <mergeCell ref="A45:C45"/>
    <mergeCell ref="A47:C47"/>
    <mergeCell ref="C1:F1"/>
    <mergeCell ref="C2:F2"/>
    <mergeCell ref="Q2:R2"/>
    <mergeCell ref="A3:A4"/>
    <mergeCell ref="B3:B4"/>
    <mergeCell ref="C3:C4"/>
    <mergeCell ref="D3:D4"/>
    <mergeCell ref="E3:E4"/>
    <mergeCell ref="F3:F4"/>
    <mergeCell ref="G3:P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workbookViewId="0">
      <selection activeCell="C8" sqref="C8"/>
    </sheetView>
  </sheetViews>
  <sheetFormatPr defaultColWidth="9.140625" defaultRowHeight="15"/>
  <cols>
    <col min="1" max="1" width="4.42578125" style="1" customWidth="1"/>
    <col min="2" max="2" width="7.7109375" style="1" customWidth="1"/>
    <col min="3" max="3" width="31.5703125" style="8" customWidth="1"/>
    <col min="4" max="4" width="7.28515625" style="9" customWidth="1"/>
    <col min="5" max="5" width="31.42578125" style="8" customWidth="1"/>
    <col min="6" max="6" width="20.42578125" style="8" customWidth="1"/>
    <col min="7" max="16" width="6.7109375" style="1" customWidth="1"/>
    <col min="17" max="17" width="11.5703125" style="1" customWidth="1"/>
    <col min="18" max="18" width="14.5703125" style="1" customWidth="1"/>
    <col min="19" max="16384" width="9.140625" style="1"/>
  </cols>
  <sheetData>
    <row r="1" spans="1:18" ht="80.25" customHeight="1">
      <c r="B1" s="2"/>
      <c r="C1" s="23" t="s">
        <v>160</v>
      </c>
      <c r="D1" s="24"/>
      <c r="E1" s="24"/>
      <c r="F1" s="24"/>
    </row>
    <row r="2" spans="1:18" ht="15.75">
      <c r="B2" s="2"/>
      <c r="C2" s="24" t="s">
        <v>497</v>
      </c>
      <c r="D2" s="24"/>
      <c r="E2" s="24"/>
      <c r="F2" s="24"/>
      <c r="Q2" s="25" t="s">
        <v>300</v>
      </c>
      <c r="R2" s="25"/>
    </row>
    <row r="3" spans="1:18" ht="15.75">
      <c r="A3" s="58" t="s">
        <v>0</v>
      </c>
      <c r="B3" s="27" t="s">
        <v>15</v>
      </c>
      <c r="C3" s="38" t="s">
        <v>1</v>
      </c>
      <c r="D3" s="38" t="s">
        <v>2</v>
      </c>
      <c r="E3" s="38" t="s">
        <v>3</v>
      </c>
      <c r="F3" s="38" t="s">
        <v>4</v>
      </c>
      <c r="G3" s="31" t="s">
        <v>9</v>
      </c>
      <c r="H3" s="32"/>
      <c r="I3" s="32"/>
      <c r="J3" s="32"/>
      <c r="K3" s="32"/>
      <c r="L3" s="32"/>
      <c r="M3" s="32"/>
      <c r="N3" s="32"/>
      <c r="O3" s="32"/>
      <c r="P3" s="32"/>
      <c r="Q3" s="38" t="s">
        <v>7</v>
      </c>
      <c r="R3" s="38" t="s">
        <v>8</v>
      </c>
    </row>
    <row r="4" spans="1:18">
      <c r="A4" s="58"/>
      <c r="B4" s="28"/>
      <c r="C4" s="38"/>
      <c r="D4" s="38"/>
      <c r="E4" s="38"/>
      <c r="F4" s="38"/>
      <c r="G4" s="3" t="s">
        <v>5</v>
      </c>
      <c r="H4" s="3" t="s">
        <v>6</v>
      </c>
      <c r="I4" s="3" t="s">
        <v>13</v>
      </c>
      <c r="J4" s="3" t="s">
        <v>14</v>
      </c>
      <c r="K4" s="3" t="s">
        <v>26</v>
      </c>
      <c r="L4" s="3" t="s">
        <v>27</v>
      </c>
      <c r="M4" s="3" t="s">
        <v>28</v>
      </c>
      <c r="N4" s="3" t="s">
        <v>154</v>
      </c>
      <c r="O4" s="3" t="s">
        <v>155</v>
      </c>
      <c r="P4" s="3" t="s">
        <v>156</v>
      </c>
      <c r="Q4" s="38"/>
      <c r="R4" s="38"/>
    </row>
    <row r="5" spans="1:18" ht="31.5">
      <c r="A5" s="3">
        <v>1</v>
      </c>
      <c r="B5" s="3" t="s">
        <v>498</v>
      </c>
      <c r="C5" s="59" t="s">
        <v>499</v>
      </c>
      <c r="D5" s="72">
        <v>11</v>
      </c>
      <c r="E5" s="73" t="s">
        <v>34</v>
      </c>
      <c r="F5" s="47" t="s">
        <v>170</v>
      </c>
      <c r="G5" s="3">
        <v>6</v>
      </c>
      <c r="H5" s="3">
        <v>0</v>
      </c>
      <c r="I5" s="3">
        <v>2</v>
      </c>
      <c r="J5" s="3">
        <v>1</v>
      </c>
      <c r="K5" s="3">
        <v>3</v>
      </c>
      <c r="L5" s="3">
        <v>3</v>
      </c>
      <c r="M5" s="3">
        <v>0</v>
      </c>
      <c r="N5" s="3">
        <v>2</v>
      </c>
      <c r="O5" s="3">
        <v>7</v>
      </c>
      <c r="P5" s="3">
        <v>8</v>
      </c>
      <c r="Q5" s="74">
        <f>SUM(G5:P5)</f>
        <v>32</v>
      </c>
      <c r="R5" s="7"/>
    </row>
    <row r="6" spans="1:18" ht="31.5">
      <c r="A6" s="3">
        <v>2</v>
      </c>
      <c r="B6" s="3" t="s">
        <v>500</v>
      </c>
      <c r="C6" s="59" t="s">
        <v>501</v>
      </c>
      <c r="D6" s="72">
        <v>11</v>
      </c>
      <c r="E6" s="73" t="s">
        <v>34</v>
      </c>
      <c r="F6" s="47" t="s">
        <v>170</v>
      </c>
      <c r="G6" s="3">
        <v>10</v>
      </c>
      <c r="H6" s="3">
        <v>1</v>
      </c>
      <c r="I6" s="3">
        <v>3</v>
      </c>
      <c r="J6" s="3">
        <v>0</v>
      </c>
      <c r="K6" s="3">
        <v>0</v>
      </c>
      <c r="L6" s="3">
        <v>4</v>
      </c>
      <c r="M6" s="3">
        <v>0</v>
      </c>
      <c r="N6" s="3">
        <v>4</v>
      </c>
      <c r="O6" s="3">
        <v>5</v>
      </c>
      <c r="P6" s="3">
        <v>14</v>
      </c>
      <c r="Q6" s="74">
        <f t="shared" ref="Q6:Q38" si="0">SUM(G6:P6)</f>
        <v>41</v>
      </c>
      <c r="R6" s="7" t="s">
        <v>210</v>
      </c>
    </row>
    <row r="7" spans="1:18" ht="31.5">
      <c r="A7" s="3">
        <v>3</v>
      </c>
      <c r="B7" s="3" t="s">
        <v>502</v>
      </c>
      <c r="C7" s="59" t="s">
        <v>503</v>
      </c>
      <c r="D7" s="72">
        <v>11</v>
      </c>
      <c r="E7" s="73" t="s">
        <v>504</v>
      </c>
      <c r="F7" s="47" t="s">
        <v>505</v>
      </c>
      <c r="G7" s="3">
        <v>3</v>
      </c>
      <c r="H7" s="3">
        <v>0</v>
      </c>
      <c r="I7" s="3">
        <v>0</v>
      </c>
      <c r="J7" s="3">
        <v>0</v>
      </c>
      <c r="K7" s="3">
        <v>0</v>
      </c>
      <c r="L7" s="3">
        <v>1</v>
      </c>
      <c r="M7" s="3">
        <v>3</v>
      </c>
      <c r="N7" s="3">
        <v>1</v>
      </c>
      <c r="O7" s="3">
        <v>0</v>
      </c>
      <c r="P7" s="3">
        <v>0</v>
      </c>
      <c r="Q7" s="74">
        <v>8</v>
      </c>
      <c r="R7" s="7"/>
    </row>
    <row r="8" spans="1:18" ht="31.5">
      <c r="A8" s="3">
        <v>4</v>
      </c>
      <c r="B8" s="3" t="s">
        <v>506</v>
      </c>
      <c r="C8" s="59" t="s">
        <v>507</v>
      </c>
      <c r="D8" s="72">
        <v>11</v>
      </c>
      <c r="E8" s="73" t="s">
        <v>34</v>
      </c>
      <c r="F8" s="47" t="s">
        <v>170</v>
      </c>
      <c r="G8" s="3">
        <v>9</v>
      </c>
      <c r="H8" s="3">
        <v>0</v>
      </c>
      <c r="I8" s="3">
        <v>4</v>
      </c>
      <c r="J8" s="3">
        <v>0</v>
      </c>
      <c r="K8" s="3">
        <v>4</v>
      </c>
      <c r="L8" s="3">
        <v>0</v>
      </c>
      <c r="M8" s="3">
        <v>0</v>
      </c>
      <c r="N8" s="3">
        <v>2</v>
      </c>
      <c r="O8" s="3">
        <v>9</v>
      </c>
      <c r="P8" s="3">
        <v>10</v>
      </c>
      <c r="Q8" s="74">
        <f t="shared" si="0"/>
        <v>38</v>
      </c>
      <c r="R8" s="7" t="s">
        <v>312</v>
      </c>
    </row>
    <row r="9" spans="1:18" ht="31.5">
      <c r="A9" s="3">
        <v>5</v>
      </c>
      <c r="B9" s="3" t="s">
        <v>508</v>
      </c>
      <c r="C9" s="47" t="s">
        <v>509</v>
      </c>
      <c r="D9" s="72">
        <v>11</v>
      </c>
      <c r="E9" s="73" t="s">
        <v>34</v>
      </c>
      <c r="F9" s="47" t="s">
        <v>170</v>
      </c>
      <c r="G9" s="3">
        <v>8</v>
      </c>
      <c r="H9" s="3">
        <v>2</v>
      </c>
      <c r="I9" s="3">
        <v>1</v>
      </c>
      <c r="J9" s="3">
        <v>0</v>
      </c>
      <c r="K9" s="3">
        <v>5</v>
      </c>
      <c r="L9" s="3">
        <v>2</v>
      </c>
      <c r="M9" s="3">
        <v>1</v>
      </c>
      <c r="N9" s="3">
        <v>3</v>
      </c>
      <c r="O9" s="3">
        <v>0</v>
      </c>
      <c r="P9" s="3">
        <v>20</v>
      </c>
      <c r="Q9" s="74">
        <f t="shared" si="0"/>
        <v>42</v>
      </c>
      <c r="R9" s="7" t="s">
        <v>210</v>
      </c>
    </row>
    <row r="10" spans="1:18" ht="31.5">
      <c r="A10" s="3">
        <v>6</v>
      </c>
      <c r="B10" s="3" t="s">
        <v>510</v>
      </c>
      <c r="C10" s="47" t="s">
        <v>511</v>
      </c>
      <c r="D10" s="72">
        <v>11</v>
      </c>
      <c r="E10" s="73" t="s">
        <v>34</v>
      </c>
      <c r="F10" s="47" t="s">
        <v>170</v>
      </c>
      <c r="G10" s="3">
        <v>6</v>
      </c>
      <c r="H10" s="3">
        <v>1</v>
      </c>
      <c r="I10" s="3">
        <v>3</v>
      </c>
      <c r="J10" s="3">
        <v>0</v>
      </c>
      <c r="K10" s="3">
        <v>4</v>
      </c>
      <c r="L10" s="3">
        <v>2</v>
      </c>
      <c r="M10" s="3">
        <v>0</v>
      </c>
      <c r="N10" s="3">
        <v>5</v>
      </c>
      <c r="O10" s="3">
        <v>5</v>
      </c>
      <c r="P10" s="3">
        <v>12</v>
      </c>
      <c r="Q10" s="74">
        <f t="shared" si="0"/>
        <v>38</v>
      </c>
      <c r="R10" s="7" t="s">
        <v>312</v>
      </c>
    </row>
    <row r="11" spans="1:18" ht="31.5">
      <c r="A11" s="3">
        <v>7</v>
      </c>
      <c r="B11" s="3" t="s">
        <v>512</v>
      </c>
      <c r="C11" s="59" t="s">
        <v>513</v>
      </c>
      <c r="D11" s="72">
        <v>11</v>
      </c>
      <c r="E11" s="73" t="s">
        <v>55</v>
      </c>
      <c r="F11" s="47" t="s">
        <v>514</v>
      </c>
      <c r="G11" s="3">
        <v>8</v>
      </c>
      <c r="H11" s="3">
        <v>0</v>
      </c>
      <c r="I11" s="3">
        <v>1</v>
      </c>
      <c r="J11" s="3">
        <v>0</v>
      </c>
      <c r="K11" s="3">
        <v>2</v>
      </c>
      <c r="L11" s="3">
        <v>1</v>
      </c>
      <c r="M11" s="3">
        <v>0</v>
      </c>
      <c r="N11" s="3">
        <v>4</v>
      </c>
      <c r="O11" s="3">
        <v>0</v>
      </c>
      <c r="P11" s="3">
        <v>0</v>
      </c>
      <c r="Q11" s="74">
        <f t="shared" si="0"/>
        <v>16</v>
      </c>
      <c r="R11" s="7"/>
    </row>
    <row r="12" spans="1:18" ht="31.5">
      <c r="A12" s="3">
        <v>8</v>
      </c>
      <c r="B12" s="3" t="s">
        <v>515</v>
      </c>
      <c r="C12" s="59" t="s">
        <v>516</v>
      </c>
      <c r="D12" s="72">
        <v>11</v>
      </c>
      <c r="E12" s="73" t="s">
        <v>55</v>
      </c>
      <c r="F12" s="47" t="s">
        <v>514</v>
      </c>
      <c r="G12" s="3">
        <v>7</v>
      </c>
      <c r="H12" s="3">
        <v>1</v>
      </c>
      <c r="I12" s="3">
        <v>3</v>
      </c>
      <c r="J12" s="3">
        <v>2</v>
      </c>
      <c r="K12" s="3">
        <v>0</v>
      </c>
      <c r="L12" s="3">
        <v>0</v>
      </c>
      <c r="M12" s="3">
        <v>0</v>
      </c>
      <c r="N12" s="3">
        <v>4</v>
      </c>
      <c r="O12" s="3">
        <v>3</v>
      </c>
      <c r="P12" s="3">
        <v>0</v>
      </c>
      <c r="Q12" s="74">
        <f t="shared" si="0"/>
        <v>20</v>
      </c>
      <c r="R12" s="7"/>
    </row>
    <row r="13" spans="1:18" ht="31.5">
      <c r="A13" s="3">
        <v>9</v>
      </c>
      <c r="B13" s="3" t="s">
        <v>517</v>
      </c>
      <c r="C13" s="59" t="s">
        <v>518</v>
      </c>
      <c r="D13" s="72">
        <v>11</v>
      </c>
      <c r="E13" s="73" t="s">
        <v>56</v>
      </c>
      <c r="F13" s="47" t="s">
        <v>433</v>
      </c>
      <c r="G13" s="3">
        <v>7</v>
      </c>
      <c r="H13" s="3">
        <v>0</v>
      </c>
      <c r="I13" s="3">
        <v>3</v>
      </c>
      <c r="J13" s="3">
        <v>4</v>
      </c>
      <c r="K13" s="3">
        <v>2</v>
      </c>
      <c r="L13" s="3">
        <v>1</v>
      </c>
      <c r="M13" s="3">
        <v>0</v>
      </c>
      <c r="N13" s="3">
        <v>2</v>
      </c>
      <c r="O13" s="3">
        <v>6</v>
      </c>
      <c r="P13" s="3">
        <v>6</v>
      </c>
      <c r="Q13" s="74">
        <f t="shared" si="0"/>
        <v>31</v>
      </c>
      <c r="R13" s="7"/>
    </row>
    <row r="14" spans="1:18" ht="31.5">
      <c r="A14" s="3">
        <v>10</v>
      </c>
      <c r="B14" s="3" t="s">
        <v>519</v>
      </c>
      <c r="C14" s="59" t="s">
        <v>520</v>
      </c>
      <c r="D14" s="72">
        <v>11</v>
      </c>
      <c r="E14" s="73" t="s">
        <v>54</v>
      </c>
      <c r="F14" s="47" t="s">
        <v>180</v>
      </c>
      <c r="G14" s="3">
        <v>7</v>
      </c>
      <c r="H14" s="3">
        <v>0</v>
      </c>
      <c r="I14" s="3">
        <v>0</v>
      </c>
      <c r="J14" s="3">
        <v>4</v>
      </c>
      <c r="K14" s="3">
        <v>1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74">
        <f t="shared" si="0"/>
        <v>12</v>
      </c>
      <c r="R14" s="7"/>
    </row>
    <row r="15" spans="1:18" ht="31.5">
      <c r="A15" s="3">
        <v>11</v>
      </c>
      <c r="B15" s="3" t="s">
        <v>521</v>
      </c>
      <c r="C15" s="59" t="s">
        <v>522</v>
      </c>
      <c r="D15" s="72">
        <v>11</v>
      </c>
      <c r="E15" s="73" t="s">
        <v>56</v>
      </c>
      <c r="F15" s="47" t="s">
        <v>433</v>
      </c>
      <c r="G15" s="3">
        <v>7</v>
      </c>
      <c r="H15" s="3">
        <v>0</v>
      </c>
      <c r="I15" s="3">
        <v>1</v>
      </c>
      <c r="J15" s="3">
        <v>2</v>
      </c>
      <c r="K15" s="3">
        <v>2</v>
      </c>
      <c r="L15" s="3">
        <v>0</v>
      </c>
      <c r="M15" s="3">
        <v>2</v>
      </c>
      <c r="N15" s="3">
        <v>3</v>
      </c>
      <c r="O15" s="3">
        <v>0</v>
      </c>
      <c r="P15" s="3">
        <v>0</v>
      </c>
      <c r="Q15" s="74">
        <f t="shared" si="0"/>
        <v>17</v>
      </c>
      <c r="R15" s="7"/>
    </row>
    <row r="16" spans="1:18" ht="47.25">
      <c r="A16" s="3">
        <v>12</v>
      </c>
      <c r="B16" s="3" t="s">
        <v>523</v>
      </c>
      <c r="C16" s="59" t="s">
        <v>524</v>
      </c>
      <c r="D16" s="72">
        <v>11</v>
      </c>
      <c r="E16" s="73" t="s">
        <v>208</v>
      </c>
      <c r="F16" s="47" t="s">
        <v>209</v>
      </c>
      <c r="G16" s="3">
        <v>7</v>
      </c>
      <c r="H16" s="3">
        <v>0</v>
      </c>
      <c r="I16" s="3">
        <v>3</v>
      </c>
      <c r="J16" s="3">
        <v>0</v>
      </c>
      <c r="K16" s="3">
        <v>0</v>
      </c>
      <c r="L16" s="3">
        <v>0</v>
      </c>
      <c r="M16" s="3">
        <v>2</v>
      </c>
      <c r="N16" s="3">
        <v>4</v>
      </c>
      <c r="O16" s="3">
        <v>5</v>
      </c>
      <c r="P16" s="3">
        <v>0</v>
      </c>
      <c r="Q16" s="74">
        <f t="shared" si="0"/>
        <v>21</v>
      </c>
      <c r="R16" s="7"/>
    </row>
    <row r="17" spans="1:18" ht="31.5">
      <c r="A17" s="3">
        <v>13</v>
      </c>
      <c r="B17" s="3" t="s">
        <v>525</v>
      </c>
      <c r="C17" s="59" t="s">
        <v>526</v>
      </c>
      <c r="D17" s="72">
        <v>11</v>
      </c>
      <c r="E17" s="73" t="s">
        <v>56</v>
      </c>
      <c r="F17" s="47" t="s">
        <v>433</v>
      </c>
      <c r="G17" s="3">
        <v>8</v>
      </c>
      <c r="H17" s="3">
        <v>0</v>
      </c>
      <c r="I17" s="3">
        <v>1</v>
      </c>
      <c r="J17" s="3">
        <v>0</v>
      </c>
      <c r="K17" s="3">
        <v>1</v>
      </c>
      <c r="L17" s="3">
        <v>0</v>
      </c>
      <c r="M17" s="3">
        <v>0</v>
      </c>
      <c r="N17" s="3">
        <v>3</v>
      </c>
      <c r="O17" s="3">
        <v>1</v>
      </c>
      <c r="P17" s="3">
        <v>0</v>
      </c>
      <c r="Q17" s="74">
        <f t="shared" si="0"/>
        <v>14</v>
      </c>
      <c r="R17" s="7"/>
    </row>
    <row r="18" spans="1:18" ht="47.25">
      <c r="A18" s="3">
        <v>14</v>
      </c>
      <c r="B18" s="3" t="s">
        <v>527</v>
      </c>
      <c r="C18" s="59" t="s">
        <v>528</v>
      </c>
      <c r="D18" s="72">
        <v>11</v>
      </c>
      <c r="E18" s="73" t="s">
        <v>208</v>
      </c>
      <c r="F18" s="47" t="s">
        <v>209</v>
      </c>
      <c r="G18" s="3">
        <v>7</v>
      </c>
      <c r="H18" s="3">
        <v>0</v>
      </c>
      <c r="I18" s="3">
        <v>2</v>
      </c>
      <c r="J18" s="3">
        <v>2</v>
      </c>
      <c r="K18" s="3">
        <v>0</v>
      </c>
      <c r="L18" s="3">
        <v>0</v>
      </c>
      <c r="M18" s="3">
        <v>0</v>
      </c>
      <c r="N18" s="3">
        <v>3</v>
      </c>
      <c r="O18" s="3">
        <v>3</v>
      </c>
      <c r="P18" s="3">
        <v>0</v>
      </c>
      <c r="Q18" s="74">
        <f t="shared" si="0"/>
        <v>17</v>
      </c>
      <c r="R18" s="7"/>
    </row>
    <row r="19" spans="1:18" ht="47.25">
      <c r="A19" s="3">
        <v>15</v>
      </c>
      <c r="B19" s="3" t="s">
        <v>529</v>
      </c>
      <c r="C19" s="59" t="s">
        <v>530</v>
      </c>
      <c r="D19" s="72">
        <v>11</v>
      </c>
      <c r="E19" s="73" t="s">
        <v>208</v>
      </c>
      <c r="F19" s="47" t="s">
        <v>209</v>
      </c>
      <c r="G19" s="3">
        <v>7</v>
      </c>
      <c r="H19" s="3">
        <v>0</v>
      </c>
      <c r="I19" s="3">
        <v>0</v>
      </c>
      <c r="J19" s="3">
        <v>0</v>
      </c>
      <c r="K19" s="3">
        <v>1</v>
      </c>
      <c r="L19" s="3">
        <v>0</v>
      </c>
      <c r="M19" s="3">
        <v>2</v>
      </c>
      <c r="N19" s="3">
        <v>3</v>
      </c>
      <c r="O19" s="3">
        <v>3</v>
      </c>
      <c r="P19" s="3">
        <v>0</v>
      </c>
      <c r="Q19" s="74">
        <f t="shared" si="0"/>
        <v>16</v>
      </c>
      <c r="R19" s="7"/>
    </row>
    <row r="20" spans="1:18" ht="47.25">
      <c r="A20" s="3">
        <v>16</v>
      </c>
      <c r="B20" s="3" t="s">
        <v>531</v>
      </c>
      <c r="C20" s="59" t="s">
        <v>532</v>
      </c>
      <c r="D20" s="72">
        <v>11</v>
      </c>
      <c r="E20" s="73" t="s">
        <v>208</v>
      </c>
      <c r="F20" s="47" t="s">
        <v>209</v>
      </c>
      <c r="G20" s="3">
        <v>8</v>
      </c>
      <c r="H20" s="3">
        <v>1</v>
      </c>
      <c r="I20" s="3">
        <v>4</v>
      </c>
      <c r="J20" s="3">
        <v>0</v>
      </c>
      <c r="K20" s="3">
        <v>0</v>
      </c>
      <c r="L20" s="3">
        <v>2</v>
      </c>
      <c r="M20" s="3">
        <v>4</v>
      </c>
      <c r="N20" s="3">
        <v>4</v>
      </c>
      <c r="O20" s="3">
        <v>4</v>
      </c>
      <c r="P20" s="3">
        <v>0</v>
      </c>
      <c r="Q20" s="74">
        <f t="shared" si="0"/>
        <v>27</v>
      </c>
      <c r="R20" s="7"/>
    </row>
    <row r="21" spans="1:18" ht="31.5">
      <c r="A21" s="3">
        <v>17</v>
      </c>
      <c r="B21" s="3" t="s">
        <v>533</v>
      </c>
      <c r="C21" s="59" t="s">
        <v>534</v>
      </c>
      <c r="D21" s="72">
        <v>11</v>
      </c>
      <c r="E21" s="73" t="s">
        <v>56</v>
      </c>
      <c r="F21" s="47" t="s">
        <v>433</v>
      </c>
      <c r="G21" s="3">
        <v>3</v>
      </c>
      <c r="H21" s="3">
        <v>0</v>
      </c>
      <c r="I21" s="3">
        <v>0</v>
      </c>
      <c r="J21" s="3">
        <v>0</v>
      </c>
      <c r="K21" s="3">
        <v>2</v>
      </c>
      <c r="L21" s="3">
        <v>0</v>
      </c>
      <c r="M21" s="3">
        <v>3</v>
      </c>
      <c r="N21" s="3">
        <v>2</v>
      </c>
      <c r="O21" s="3">
        <v>3</v>
      </c>
      <c r="P21" s="3">
        <v>0</v>
      </c>
      <c r="Q21" s="74">
        <f t="shared" si="0"/>
        <v>13</v>
      </c>
      <c r="R21" s="7"/>
    </row>
    <row r="22" spans="1:18" ht="31.5">
      <c r="A22" s="3">
        <v>18</v>
      </c>
      <c r="B22" s="3" t="s">
        <v>535</v>
      </c>
      <c r="C22" s="59" t="s">
        <v>536</v>
      </c>
      <c r="D22" s="72">
        <v>11</v>
      </c>
      <c r="E22" s="73" t="s">
        <v>55</v>
      </c>
      <c r="F22" s="47" t="s">
        <v>514</v>
      </c>
      <c r="G22" s="3">
        <v>9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4</v>
      </c>
      <c r="O22" s="3">
        <v>0</v>
      </c>
      <c r="P22" s="3">
        <v>9</v>
      </c>
      <c r="Q22" s="74">
        <f t="shared" si="0"/>
        <v>22</v>
      </c>
      <c r="R22" s="7"/>
    </row>
    <row r="23" spans="1:18" ht="31.5">
      <c r="A23" s="3">
        <v>19</v>
      </c>
      <c r="B23" s="3" t="s">
        <v>537</v>
      </c>
      <c r="C23" s="48" t="s">
        <v>538</v>
      </c>
      <c r="D23" s="72">
        <v>11</v>
      </c>
      <c r="E23" s="75" t="s">
        <v>60</v>
      </c>
      <c r="F23" s="42" t="s">
        <v>20</v>
      </c>
      <c r="G23" s="3">
        <v>7</v>
      </c>
      <c r="H23" s="3">
        <v>0</v>
      </c>
      <c r="I23" s="3">
        <v>3</v>
      </c>
      <c r="J23" s="3">
        <v>0</v>
      </c>
      <c r="K23" s="3">
        <v>3</v>
      </c>
      <c r="L23" s="3">
        <v>3</v>
      </c>
      <c r="M23" s="3">
        <v>0</v>
      </c>
      <c r="N23" s="3">
        <v>1</v>
      </c>
      <c r="O23" s="3">
        <v>4</v>
      </c>
      <c r="P23" s="3">
        <v>0</v>
      </c>
      <c r="Q23" s="74">
        <f t="shared" si="0"/>
        <v>21</v>
      </c>
      <c r="R23" s="7"/>
    </row>
    <row r="24" spans="1:18" ht="31.5">
      <c r="A24" s="3">
        <v>20</v>
      </c>
      <c r="B24" s="3" t="s">
        <v>539</v>
      </c>
      <c r="C24" s="47" t="s">
        <v>540</v>
      </c>
      <c r="D24" s="72">
        <v>11</v>
      </c>
      <c r="E24" s="76" t="s">
        <v>541</v>
      </c>
      <c r="F24" s="47" t="s">
        <v>364</v>
      </c>
      <c r="G24" s="3">
        <v>7</v>
      </c>
      <c r="H24" s="3">
        <v>0</v>
      </c>
      <c r="I24" s="3">
        <v>1</v>
      </c>
      <c r="J24" s="3">
        <v>0</v>
      </c>
      <c r="K24" s="3">
        <v>1</v>
      </c>
      <c r="L24" s="3">
        <v>0</v>
      </c>
      <c r="M24" s="3">
        <v>0</v>
      </c>
      <c r="N24" s="3">
        <v>2</v>
      </c>
      <c r="O24" s="3">
        <v>0</v>
      </c>
      <c r="P24" s="3">
        <v>8</v>
      </c>
      <c r="Q24" s="74">
        <f t="shared" si="0"/>
        <v>19</v>
      </c>
      <c r="R24" s="7"/>
    </row>
    <row r="25" spans="1:18" ht="47.25">
      <c r="A25" s="3">
        <v>21</v>
      </c>
      <c r="B25" s="3" t="s">
        <v>542</v>
      </c>
      <c r="C25" s="59" t="s">
        <v>543</v>
      </c>
      <c r="D25" s="72">
        <v>11</v>
      </c>
      <c r="E25" s="73" t="s">
        <v>94</v>
      </c>
      <c r="F25" s="47" t="s">
        <v>240</v>
      </c>
      <c r="G25" s="3">
        <v>7</v>
      </c>
      <c r="H25" s="3">
        <v>0</v>
      </c>
      <c r="I25" s="3">
        <v>2</v>
      </c>
      <c r="J25" s="3">
        <v>1</v>
      </c>
      <c r="K25" s="3">
        <v>1</v>
      </c>
      <c r="L25" s="3">
        <v>7</v>
      </c>
      <c r="M25" s="3">
        <v>3</v>
      </c>
      <c r="N25" s="3">
        <v>3</v>
      </c>
      <c r="O25" s="3">
        <v>4</v>
      </c>
      <c r="P25" s="3">
        <v>5</v>
      </c>
      <c r="Q25" s="74">
        <f t="shared" si="0"/>
        <v>33</v>
      </c>
      <c r="R25" s="51">
        <v>3</v>
      </c>
    </row>
    <row r="26" spans="1:18" ht="47.25">
      <c r="A26" s="3">
        <v>22</v>
      </c>
      <c r="B26" s="3" t="s">
        <v>544</v>
      </c>
      <c r="C26" s="59" t="s">
        <v>545</v>
      </c>
      <c r="D26" s="72">
        <v>11</v>
      </c>
      <c r="E26" s="73" t="s">
        <v>94</v>
      </c>
      <c r="F26" s="47" t="s">
        <v>240</v>
      </c>
      <c r="G26" s="3">
        <v>10</v>
      </c>
      <c r="H26" s="3">
        <v>0</v>
      </c>
      <c r="I26" s="3">
        <v>1</v>
      </c>
      <c r="J26" s="3">
        <v>0</v>
      </c>
      <c r="K26" s="3">
        <v>2</v>
      </c>
      <c r="L26" s="3">
        <v>1</v>
      </c>
      <c r="M26" s="3">
        <v>0</v>
      </c>
      <c r="N26" s="3">
        <v>1</v>
      </c>
      <c r="O26" s="3">
        <v>10</v>
      </c>
      <c r="P26" s="3">
        <v>0</v>
      </c>
      <c r="Q26" s="74">
        <f t="shared" si="0"/>
        <v>25</v>
      </c>
      <c r="R26" s="3"/>
    </row>
    <row r="27" spans="1:18" ht="47.25">
      <c r="A27" s="3">
        <v>23</v>
      </c>
      <c r="B27" s="3" t="s">
        <v>546</v>
      </c>
      <c r="C27" s="59" t="s">
        <v>547</v>
      </c>
      <c r="D27" s="72">
        <v>11</v>
      </c>
      <c r="E27" s="73" t="s">
        <v>94</v>
      </c>
      <c r="F27" s="47" t="s">
        <v>240</v>
      </c>
      <c r="G27" s="3">
        <v>7</v>
      </c>
      <c r="H27" s="3">
        <v>0</v>
      </c>
      <c r="I27" s="3">
        <v>0</v>
      </c>
      <c r="J27" s="3">
        <v>0</v>
      </c>
      <c r="K27" s="3">
        <v>2</v>
      </c>
      <c r="L27" s="3">
        <v>0</v>
      </c>
      <c r="M27" s="3">
        <v>0</v>
      </c>
      <c r="N27" s="3">
        <v>2</v>
      </c>
      <c r="O27" s="3">
        <v>0</v>
      </c>
      <c r="P27" s="3">
        <v>5</v>
      </c>
      <c r="Q27" s="74">
        <f t="shared" si="0"/>
        <v>16</v>
      </c>
      <c r="R27" s="3"/>
    </row>
    <row r="28" spans="1:18" ht="31.5">
      <c r="A28" s="3">
        <v>24</v>
      </c>
      <c r="B28" s="3" t="s">
        <v>548</v>
      </c>
      <c r="C28" s="59" t="s">
        <v>549</v>
      </c>
      <c r="D28" s="72">
        <v>11</v>
      </c>
      <c r="E28" s="73" t="s">
        <v>90</v>
      </c>
      <c r="F28" s="47" t="s">
        <v>373</v>
      </c>
      <c r="G28" s="3">
        <v>8</v>
      </c>
      <c r="H28" s="3">
        <v>0</v>
      </c>
      <c r="I28" s="3">
        <v>4</v>
      </c>
      <c r="J28" s="3">
        <v>0</v>
      </c>
      <c r="K28" s="3">
        <v>3</v>
      </c>
      <c r="L28" s="3">
        <v>4</v>
      </c>
      <c r="M28" s="3">
        <v>0</v>
      </c>
      <c r="N28" s="3">
        <v>3</v>
      </c>
      <c r="O28" s="3">
        <v>0</v>
      </c>
      <c r="P28" s="3">
        <v>4</v>
      </c>
      <c r="Q28" s="74">
        <f t="shared" si="0"/>
        <v>26</v>
      </c>
      <c r="R28" s="3"/>
    </row>
    <row r="29" spans="1:18" ht="31.5">
      <c r="A29" s="3">
        <v>25</v>
      </c>
      <c r="B29" s="3" t="s">
        <v>550</v>
      </c>
      <c r="C29" s="59" t="s">
        <v>551</v>
      </c>
      <c r="D29" s="72">
        <v>11</v>
      </c>
      <c r="E29" s="73" t="s">
        <v>90</v>
      </c>
      <c r="F29" s="47" t="s">
        <v>373</v>
      </c>
      <c r="G29" s="3">
        <v>6</v>
      </c>
      <c r="H29" s="3">
        <v>0</v>
      </c>
      <c r="I29" s="3">
        <v>2</v>
      </c>
      <c r="J29" s="3">
        <v>2</v>
      </c>
      <c r="K29" s="3">
        <v>2</v>
      </c>
      <c r="L29" s="3">
        <v>0</v>
      </c>
      <c r="M29" s="3">
        <v>0</v>
      </c>
      <c r="N29" s="3">
        <v>0</v>
      </c>
      <c r="O29" s="3">
        <v>0</v>
      </c>
      <c r="P29" s="3">
        <v>24</v>
      </c>
      <c r="Q29" s="74">
        <f t="shared" si="0"/>
        <v>36</v>
      </c>
      <c r="R29" s="51">
        <v>3</v>
      </c>
    </row>
    <row r="30" spans="1:18" ht="47.25">
      <c r="A30" s="3">
        <v>26</v>
      </c>
      <c r="B30" s="3" t="s">
        <v>552</v>
      </c>
      <c r="C30" s="59" t="s">
        <v>553</v>
      </c>
      <c r="D30" s="72">
        <v>11</v>
      </c>
      <c r="E30" s="73" t="s">
        <v>94</v>
      </c>
      <c r="F30" s="47" t="s">
        <v>240</v>
      </c>
      <c r="G30" s="3">
        <v>9</v>
      </c>
      <c r="H30" s="3">
        <v>0</v>
      </c>
      <c r="I30" s="3">
        <v>1</v>
      </c>
      <c r="J30" s="3">
        <v>0</v>
      </c>
      <c r="K30" s="3">
        <v>1</v>
      </c>
      <c r="L30" s="3">
        <v>1</v>
      </c>
      <c r="M30" s="3">
        <v>0</v>
      </c>
      <c r="N30" s="3">
        <v>2</v>
      </c>
      <c r="O30" s="3">
        <v>6</v>
      </c>
      <c r="P30" s="3">
        <v>5</v>
      </c>
      <c r="Q30" s="74">
        <f t="shared" si="0"/>
        <v>25</v>
      </c>
      <c r="R30" s="3"/>
    </row>
    <row r="31" spans="1:18" ht="47.25">
      <c r="A31" s="3">
        <v>27</v>
      </c>
      <c r="B31" s="3" t="s">
        <v>554</v>
      </c>
      <c r="C31" s="59" t="s">
        <v>555</v>
      </c>
      <c r="D31" s="72">
        <v>11</v>
      </c>
      <c r="E31" s="73" t="s">
        <v>95</v>
      </c>
      <c r="F31" s="47" t="s">
        <v>384</v>
      </c>
      <c r="G31" s="3">
        <v>8</v>
      </c>
      <c r="H31" s="3">
        <v>0</v>
      </c>
      <c r="I31" s="3">
        <v>2</v>
      </c>
      <c r="J31" s="3">
        <v>0</v>
      </c>
      <c r="K31" s="3">
        <v>2</v>
      </c>
      <c r="L31" s="3">
        <v>2</v>
      </c>
      <c r="M31" s="3">
        <v>1</v>
      </c>
      <c r="N31" s="3">
        <v>5</v>
      </c>
      <c r="O31" s="3">
        <v>5</v>
      </c>
      <c r="P31" s="3">
        <v>0</v>
      </c>
      <c r="Q31" s="74">
        <f t="shared" si="0"/>
        <v>25</v>
      </c>
      <c r="R31" s="3"/>
    </row>
    <row r="32" spans="1:18" ht="31.5">
      <c r="A32" s="3">
        <v>28</v>
      </c>
      <c r="B32" s="3" t="s">
        <v>556</v>
      </c>
      <c r="C32" s="59" t="s">
        <v>557</v>
      </c>
      <c r="D32" s="72">
        <v>11</v>
      </c>
      <c r="E32" s="73" t="s">
        <v>90</v>
      </c>
      <c r="F32" s="47" t="s">
        <v>373</v>
      </c>
      <c r="G32" s="3">
        <v>4</v>
      </c>
      <c r="H32" s="3">
        <v>0</v>
      </c>
      <c r="I32" s="3">
        <v>1</v>
      </c>
      <c r="J32" s="3">
        <v>0</v>
      </c>
      <c r="K32" s="3">
        <v>3</v>
      </c>
      <c r="L32" s="3">
        <v>0</v>
      </c>
      <c r="M32" s="3">
        <v>2</v>
      </c>
      <c r="N32" s="3">
        <v>4</v>
      </c>
      <c r="O32" s="3">
        <v>5</v>
      </c>
      <c r="P32" s="3">
        <v>8</v>
      </c>
      <c r="Q32" s="74">
        <f t="shared" si="0"/>
        <v>27</v>
      </c>
      <c r="R32" s="3"/>
    </row>
    <row r="33" spans="1:18" ht="47.25">
      <c r="A33" s="3">
        <v>29</v>
      </c>
      <c r="B33" s="3" t="s">
        <v>558</v>
      </c>
      <c r="C33" s="59" t="s">
        <v>559</v>
      </c>
      <c r="D33" s="72">
        <v>11</v>
      </c>
      <c r="E33" s="73" t="s">
        <v>95</v>
      </c>
      <c r="F33" s="47" t="s">
        <v>384</v>
      </c>
      <c r="G33" s="3">
        <v>7</v>
      </c>
      <c r="H33" s="3">
        <v>0</v>
      </c>
      <c r="I33" s="3">
        <v>2</v>
      </c>
      <c r="J33" s="3">
        <v>0</v>
      </c>
      <c r="K33" s="3">
        <v>3</v>
      </c>
      <c r="L33" s="3">
        <v>1</v>
      </c>
      <c r="M33" s="3">
        <v>5</v>
      </c>
      <c r="N33" s="3">
        <v>3</v>
      </c>
      <c r="O33" s="3">
        <v>6</v>
      </c>
      <c r="P33" s="3">
        <v>4</v>
      </c>
      <c r="Q33" s="74">
        <f t="shared" si="0"/>
        <v>31</v>
      </c>
      <c r="R33" s="3"/>
    </row>
    <row r="34" spans="1:18" ht="47.25">
      <c r="A34" s="3">
        <v>30</v>
      </c>
      <c r="B34" s="3" t="s">
        <v>560</v>
      </c>
      <c r="C34" s="59" t="s">
        <v>561</v>
      </c>
      <c r="D34" s="72">
        <v>11</v>
      </c>
      <c r="E34" s="73" t="s">
        <v>95</v>
      </c>
      <c r="F34" s="47" t="s">
        <v>384</v>
      </c>
      <c r="G34" s="3">
        <v>7</v>
      </c>
      <c r="H34" s="3">
        <v>0</v>
      </c>
      <c r="I34" s="3">
        <v>1</v>
      </c>
      <c r="J34" s="3">
        <v>0</v>
      </c>
      <c r="K34" s="3">
        <v>3</v>
      </c>
      <c r="L34" s="3">
        <v>2</v>
      </c>
      <c r="M34" s="3">
        <v>2</v>
      </c>
      <c r="N34" s="3">
        <v>2</v>
      </c>
      <c r="O34" s="3">
        <v>10</v>
      </c>
      <c r="P34" s="3">
        <v>0</v>
      </c>
      <c r="Q34" s="74">
        <f t="shared" si="0"/>
        <v>27</v>
      </c>
      <c r="R34" s="3"/>
    </row>
    <row r="35" spans="1:18" ht="31.5">
      <c r="A35" s="3">
        <v>31</v>
      </c>
      <c r="B35" s="3" t="s">
        <v>562</v>
      </c>
      <c r="C35" s="59" t="s">
        <v>563</v>
      </c>
      <c r="D35" s="72">
        <v>11</v>
      </c>
      <c r="E35" s="73" t="s">
        <v>90</v>
      </c>
      <c r="F35" s="47" t="s">
        <v>373</v>
      </c>
      <c r="G35" s="3">
        <v>7</v>
      </c>
      <c r="H35" s="3">
        <v>3</v>
      </c>
      <c r="I35" s="3">
        <v>3</v>
      </c>
      <c r="J35" s="3">
        <v>4</v>
      </c>
      <c r="K35" s="3">
        <v>5</v>
      </c>
      <c r="L35" s="3">
        <v>0</v>
      </c>
      <c r="M35" s="3">
        <v>0</v>
      </c>
      <c r="N35" s="3">
        <v>5</v>
      </c>
      <c r="O35" s="3">
        <v>0</v>
      </c>
      <c r="P35" s="3">
        <v>0</v>
      </c>
      <c r="Q35" s="74">
        <f t="shared" si="0"/>
        <v>27</v>
      </c>
      <c r="R35" s="3"/>
    </row>
    <row r="36" spans="1:18" ht="31.5">
      <c r="A36" s="3">
        <v>32</v>
      </c>
      <c r="B36" s="3" t="s">
        <v>564</v>
      </c>
      <c r="C36" s="59" t="s">
        <v>565</v>
      </c>
      <c r="D36" s="72">
        <v>11</v>
      </c>
      <c r="E36" s="59" t="s">
        <v>96</v>
      </c>
      <c r="F36" s="47" t="s">
        <v>267</v>
      </c>
      <c r="G36" s="3">
        <v>8</v>
      </c>
      <c r="H36" s="3">
        <v>0</v>
      </c>
      <c r="I36" s="3">
        <v>0</v>
      </c>
      <c r="J36" s="3">
        <v>0</v>
      </c>
      <c r="K36" s="3">
        <v>3</v>
      </c>
      <c r="L36" s="3">
        <v>0</v>
      </c>
      <c r="M36" s="3">
        <v>0</v>
      </c>
      <c r="N36" s="3">
        <v>3</v>
      </c>
      <c r="O36" s="3">
        <v>5</v>
      </c>
      <c r="P36" s="3">
        <v>12</v>
      </c>
      <c r="Q36" s="74">
        <f t="shared" si="0"/>
        <v>31</v>
      </c>
      <c r="R36" s="3"/>
    </row>
    <row r="37" spans="1:18" ht="31.5">
      <c r="A37" s="3">
        <v>33</v>
      </c>
      <c r="B37" s="3" t="s">
        <v>566</v>
      </c>
      <c r="C37" s="47" t="s">
        <v>567</v>
      </c>
      <c r="D37" s="72">
        <v>11</v>
      </c>
      <c r="E37" s="47" t="s">
        <v>96</v>
      </c>
      <c r="F37" s="47" t="s">
        <v>267</v>
      </c>
      <c r="G37" s="3">
        <v>6</v>
      </c>
      <c r="H37" s="3">
        <v>0</v>
      </c>
      <c r="I37" s="3">
        <v>1</v>
      </c>
      <c r="J37" s="3">
        <v>0</v>
      </c>
      <c r="K37" s="3">
        <v>1</v>
      </c>
      <c r="L37" s="3">
        <v>0</v>
      </c>
      <c r="M37" s="3">
        <v>0</v>
      </c>
      <c r="N37" s="3">
        <v>5</v>
      </c>
      <c r="O37" s="3">
        <v>6</v>
      </c>
      <c r="P37" s="3">
        <v>0</v>
      </c>
      <c r="Q37" s="74">
        <f t="shared" si="0"/>
        <v>19</v>
      </c>
      <c r="R37" s="3"/>
    </row>
    <row r="38" spans="1:18" ht="31.5">
      <c r="A38" s="3">
        <v>34</v>
      </c>
      <c r="B38" s="3" t="s">
        <v>568</v>
      </c>
      <c r="C38" s="47" t="s">
        <v>569</v>
      </c>
      <c r="D38" s="72">
        <v>11</v>
      </c>
      <c r="E38" s="47" t="s">
        <v>96</v>
      </c>
      <c r="F38" s="47" t="s">
        <v>267</v>
      </c>
      <c r="G38" s="3">
        <v>7</v>
      </c>
      <c r="H38" s="3">
        <v>0</v>
      </c>
      <c r="I38" s="3">
        <v>4</v>
      </c>
      <c r="J38" s="3">
        <v>2</v>
      </c>
      <c r="K38" s="3">
        <v>3</v>
      </c>
      <c r="L38" s="3">
        <v>2</v>
      </c>
      <c r="M38" s="3">
        <v>2</v>
      </c>
      <c r="N38" s="3">
        <v>5</v>
      </c>
      <c r="O38" s="3">
        <v>3</v>
      </c>
      <c r="P38" s="3">
        <v>4</v>
      </c>
      <c r="Q38" s="74">
        <f t="shared" si="0"/>
        <v>32</v>
      </c>
      <c r="R38" s="3"/>
    </row>
    <row r="39" spans="1:18">
      <c r="A39" s="30" t="s">
        <v>298</v>
      </c>
      <c r="B39" s="30"/>
      <c r="C39" s="30"/>
      <c r="D39" s="30"/>
    </row>
    <row r="42" spans="1:18">
      <c r="A42" s="30" t="s">
        <v>10</v>
      </c>
      <c r="B42" s="30"/>
      <c r="C42" s="30"/>
      <c r="D42" s="30"/>
    </row>
    <row r="43" spans="1:18">
      <c r="A43" s="30" t="s">
        <v>11</v>
      </c>
      <c r="B43" s="30"/>
      <c r="C43" s="30"/>
    </row>
    <row r="45" spans="1:18">
      <c r="A45" s="30" t="s">
        <v>12</v>
      </c>
      <c r="B45" s="30"/>
      <c r="C45" s="30"/>
    </row>
  </sheetData>
  <mergeCells count="16">
    <mergeCell ref="Q3:Q4"/>
    <mergeCell ref="R3:R4"/>
    <mergeCell ref="A39:D39"/>
    <mergeCell ref="A42:D42"/>
    <mergeCell ref="A43:C43"/>
    <mergeCell ref="A45:C45"/>
    <mergeCell ref="C1:F1"/>
    <mergeCell ref="C2:F2"/>
    <mergeCell ref="Q2:R2"/>
    <mergeCell ref="A3:A4"/>
    <mergeCell ref="B3:B4"/>
    <mergeCell ref="C3:C4"/>
    <mergeCell ref="D3:D4"/>
    <mergeCell ref="E3:E4"/>
    <mergeCell ref="F3:F4"/>
    <mergeCell ref="G3:P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общ-7</vt:lpstr>
      <vt:lpstr>общ- 8</vt:lpstr>
      <vt:lpstr>общ -9</vt:lpstr>
      <vt:lpstr>общ-10</vt:lpstr>
      <vt:lpstr>общ-11</vt:lpstr>
      <vt:lpstr>'общ-7'!Область_печати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2023-11-14T10:28:20Z</dcterms:modified>
</cp:coreProperties>
</file>