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190" activeTab="3"/>
  </bookViews>
  <sheets>
    <sheet name="физика 7 кл" sheetId="6" r:id="rId1"/>
    <sheet name="физика 8" sheetId="7" r:id="rId2"/>
    <sheet name="физика 9" sheetId="8" r:id="rId3"/>
    <sheet name="физика 10" sheetId="9" r:id="rId4"/>
    <sheet name="физика 11" sheetId="10" r:id="rId5"/>
  </sheets>
  <definedNames>
    <definedName name="_xlnm._FilterDatabase" localSheetId="0" hidden="1">'физика 7 кл'!$C$1:$C$69</definedName>
    <definedName name="_xlnm.Print_Area" localSheetId="0">'физика 7 кл'!$A$1:$L$69</definedName>
  </definedNames>
  <calcPr calcId="162913"/>
</workbook>
</file>

<file path=xl/calcChain.xml><?xml version="1.0" encoding="utf-8"?>
<calcChain xmlns="http://schemas.openxmlformats.org/spreadsheetml/2006/main">
  <c r="L25" i="10" l="1"/>
  <c r="L24" i="10"/>
  <c r="L23" i="10"/>
  <c r="L22" i="10"/>
  <c r="L21" i="10"/>
  <c r="L20" i="10"/>
  <c r="L19" i="10"/>
  <c r="L18" i="10"/>
  <c r="L17" i="10"/>
  <c r="L16" i="10"/>
  <c r="L15" i="10"/>
  <c r="L14" i="10"/>
  <c r="L13" i="10"/>
  <c r="L12" i="10"/>
  <c r="L11" i="10"/>
  <c r="L10" i="10"/>
  <c r="L9" i="10"/>
  <c r="L8" i="10"/>
  <c r="L7" i="10"/>
  <c r="L6" i="10"/>
  <c r="L5" i="10"/>
  <c r="L39" i="9" l="1"/>
  <c r="L38" i="9"/>
  <c r="L37" i="9"/>
  <c r="L36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L11" i="9"/>
  <c r="L10" i="9"/>
  <c r="L9" i="9"/>
  <c r="L8" i="9"/>
  <c r="L7" i="9"/>
  <c r="L6" i="9"/>
  <c r="L5" i="9"/>
  <c r="L41" i="8" l="1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L5" i="8"/>
  <c r="K51" i="7" l="1"/>
  <c r="K50" i="7"/>
  <c r="K49" i="7"/>
  <c r="K48" i="7"/>
  <c r="K47" i="7"/>
  <c r="K46" i="7"/>
  <c r="K45" i="7"/>
  <c r="K44" i="7"/>
  <c r="K43" i="7"/>
  <c r="K42" i="7"/>
  <c r="K41" i="7"/>
  <c r="K40" i="7"/>
  <c r="K39" i="7"/>
  <c r="K38" i="7"/>
  <c r="K37" i="7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K6" i="6" l="1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5" i="6"/>
</calcChain>
</file>

<file path=xl/sharedStrings.xml><?xml version="1.0" encoding="utf-8"?>
<sst xmlns="http://schemas.openxmlformats.org/spreadsheetml/2006/main" count="904" uniqueCount="485">
  <si>
    <t>№</t>
  </si>
  <si>
    <t>Ф.И.О. участника</t>
  </si>
  <si>
    <t>Класс</t>
  </si>
  <si>
    <t>Образовательное учреждение</t>
  </si>
  <si>
    <t>Ф.И.О. преподавателя</t>
  </si>
  <si>
    <t>№1</t>
  </si>
  <si>
    <t>№2</t>
  </si>
  <si>
    <t>Итоговая сумма баллов</t>
  </si>
  <si>
    <t>Занятое место</t>
  </si>
  <si>
    <t>Количество баллов за выполненные задания</t>
  </si>
  <si>
    <t>Замечания по проведению олимпиады:</t>
  </si>
  <si>
    <t>Председатель жюри:</t>
  </si>
  <si>
    <t>Члены  жюри:</t>
  </si>
  <si>
    <t>№3</t>
  </si>
  <si>
    <t>№4</t>
  </si>
  <si>
    <t>КОД</t>
  </si>
  <si>
    <t>УЧАЩИХСЯ 7 КЛАССОВ</t>
  </si>
  <si>
    <t>Баев Дмитрий Витальевич</t>
  </si>
  <si>
    <t>Гавичева Варвара Сергеевна</t>
  </si>
  <si>
    <t>Бакушин Эльдар Ильшатович</t>
  </si>
  <si>
    <t>Гуряев Олег Михайлович</t>
  </si>
  <si>
    <t>Визгалин Севастьян Евгеньевич</t>
  </si>
  <si>
    <t>Сапуков Рафик Рустамович</t>
  </si>
  <si>
    <t>Зайцева Василиса Алексеевна</t>
  </si>
  <si>
    <t>Бурханова Александра Дмитриевна</t>
  </si>
  <si>
    <t>Воробьев Артем Витальевич</t>
  </si>
  <si>
    <t>Журина Василиса Васильевна</t>
  </si>
  <si>
    <t>Фадеева Ксения Александровна</t>
  </si>
  <si>
    <t>Шевелев Александр Александрович</t>
  </si>
  <si>
    <t>Головина Мария Викторовна</t>
  </si>
  <si>
    <t>Ольшанский Алексей Владимирович</t>
  </si>
  <si>
    <t>Тараканова Софья Сергеевна</t>
  </si>
  <si>
    <t>Светлышева Галина Викторовна</t>
  </si>
  <si>
    <t>Ледяева Лариса Александровна</t>
  </si>
  <si>
    <t>Каткин Евгений Геннадьевич</t>
  </si>
  <si>
    <t>Лукьянова Анастасия Алексеевна</t>
  </si>
  <si>
    <t>Запольский Максим Валерьевич</t>
  </si>
  <si>
    <t>Морозова Ева Андреевна</t>
  </si>
  <si>
    <t>Гладышев Михаил Сергеевич</t>
  </si>
  <si>
    <t>Яковлев Роман Владимирович</t>
  </si>
  <si>
    <t>Рожкова Полина Сергеевна</t>
  </si>
  <si>
    <t>Яшагина Вера Алексеевна</t>
  </si>
  <si>
    <t>Тырсина Мария Александровна</t>
  </si>
  <si>
    <t>Габелко Софья Евгеньевна</t>
  </si>
  <si>
    <t>Ельченинов Тимофей Сергеевич</t>
  </si>
  <si>
    <t>Котова Софья Владимировна</t>
  </si>
  <si>
    <t>Рязанова Ксения Сергеевна</t>
  </si>
  <si>
    <t>Шильников Даниил Вячеславович</t>
  </si>
  <si>
    <t>Шмаренкова Арина Александровна</t>
  </si>
  <si>
    <t>Абдулкалыкова Альбина Султановна</t>
  </si>
  <si>
    <t>Брянцев Михаил Александрович</t>
  </si>
  <si>
    <t>Белоусов Дмитрий Сергеевич</t>
  </si>
  <si>
    <t>Смоленский Данила Сергеевич</t>
  </si>
  <si>
    <t>Фонина Екатерина Дмитриевна</t>
  </si>
  <si>
    <t>Культин Кирилл Витальевич</t>
  </si>
  <si>
    <t>Гапченко Семён Васильевич</t>
  </si>
  <si>
    <t>Сапожкова Светлана Сергеевна</t>
  </si>
  <si>
    <t>Татаринцева Валерия Дмитриевна</t>
  </si>
  <si>
    <t>Коняев Данил Вадимович</t>
  </si>
  <si>
    <t>Дулова Анастасия Николаевна</t>
  </si>
  <si>
    <t>Атласова Виолетта Николаевна</t>
  </si>
  <si>
    <t>Грищук Арина Юрьевна</t>
  </si>
  <si>
    <t>Тихонов Макар Владимирович</t>
  </si>
  <si>
    <t>Рязанцева Виктория Валерьевна</t>
  </si>
  <si>
    <t>Гребенщиков Михаил Денисович</t>
  </si>
  <si>
    <t>Маевский Степан Сергеевич</t>
  </si>
  <si>
    <t>Пчелов Владислав Александрович</t>
  </si>
  <si>
    <t>Громова Ксения Алексеевна</t>
  </si>
  <si>
    <t>Сластин Глеб Вячеславович</t>
  </si>
  <si>
    <t>Русанова Анастасия Александровна</t>
  </si>
  <si>
    <t>Долгих Артем Алекеевич</t>
  </si>
  <si>
    <t>Бабурина Екатерина Владимировна</t>
  </si>
  <si>
    <t>Кривоногова Софья Артемовна</t>
  </si>
  <si>
    <t>Шмик Ирина Сергеевна</t>
  </si>
  <si>
    <t xml:space="preserve">Жуткин Трофим Александрович </t>
  </si>
  <si>
    <t xml:space="preserve"> Михайлов Егор Александрович</t>
  </si>
  <si>
    <t>Доляновская Дарина Игоревна</t>
  </si>
  <si>
    <t>Иванов Денис Сергеевич</t>
  </si>
  <si>
    <t>Лукьянова Ольга Владимировна</t>
  </si>
  <si>
    <t>ГБОУ СОШ №10 "ОЦ ЛИК" г.о. Отрадный</t>
  </si>
  <si>
    <t>Евсеев Владимир Григорьевич</t>
  </si>
  <si>
    <t>Сантимова Елена Анатольевна</t>
  </si>
  <si>
    <t>Николаев Андрей Николаевич</t>
  </si>
  <si>
    <t>Такшеева Людмила Владимировна</t>
  </si>
  <si>
    <t xml:space="preserve">Яковлева Елена Викторовна </t>
  </si>
  <si>
    <t>Бурлакова Ирина Юрьевна</t>
  </si>
  <si>
    <t>Данилов Сергей Романович</t>
  </si>
  <si>
    <t>Любакаева Марина Ивановна</t>
  </si>
  <si>
    <t>Кузнецова Оксана Анатольевна</t>
  </si>
  <si>
    <t>Бузуев Олег Владимирович</t>
  </si>
  <si>
    <t>Бекешева Липат Макаровна</t>
  </si>
  <si>
    <t>Русовский  КонстантинСергеевич</t>
  </si>
  <si>
    <t>Руссу Валентина Алексеевна</t>
  </si>
  <si>
    <t>Кирпиченкова Александра Геннадьевна</t>
  </si>
  <si>
    <t>ПРОТОКОЛ
ЗАСЕДАНИЯ ЖЮРИ ОКРУЖНОГО ЭТАПА ВСЕРОССИЙСКОЙ ОЛИМПИАДЫ ШКОЛЬНИКОВ В 2023/2024 УЧЕБНОМ ГОДУ  ПО ФИЗИКЕ
ДАТА:_______30.11.2023__________</t>
  </si>
  <si>
    <t>ГБОУ СОШ "Оц" с. Александровка</t>
  </si>
  <si>
    <t>ГБОУ СОШ № 8 г.о. Отрадный</t>
  </si>
  <si>
    <t>ГБОУ ООШ с. Вольная Солянка</t>
  </si>
  <si>
    <t>ГБОУ СОШ "ОЦ" с. Тимашево</t>
  </si>
  <si>
    <t>ГБОУ СОШ №3 "ОЦ" с. Кинель-Черкассы</t>
  </si>
  <si>
    <t>ГБОУ гимназия "ОЦ "Гармония" г.о. Отрадный</t>
  </si>
  <si>
    <t>ГБОУ СОШ "ОЦ" с. Кротовка</t>
  </si>
  <si>
    <t>ГБОУ ООШ с. Муханово</t>
  </si>
  <si>
    <t>ГБОУ СОШ №2 "ОЦ" с. Кинель-Черкассы</t>
  </si>
  <si>
    <t>ГБОУ ООШ им. С.Н. Левчишина с. Чёрновка</t>
  </si>
  <si>
    <t>ГБОУ ООШ № 2 г.о. Отрадный</t>
  </si>
  <si>
    <t>ГБОУ ООШ с. Максимовка</t>
  </si>
  <si>
    <t>ГБОУ СОШ №1 "ОЦ" с. Кинель-Черкассы</t>
  </si>
  <si>
    <t>ГБОУ СОШ с. Виловатое</t>
  </si>
  <si>
    <t>ГБОУ ООШ №2 Отрадный</t>
  </si>
  <si>
    <t>ГБОУ СОШ № 10 "ОЦ ЛИК" г.о.Отрадный</t>
  </si>
  <si>
    <t>ГБОУ СОШ №8 г.о.Отрадный</t>
  </si>
  <si>
    <t>ГБОУ СОШ № 6 г.о.Отрадный</t>
  </si>
  <si>
    <t>Мучкаев Данила Андреевич</t>
  </si>
  <si>
    <t>Абросимова Лидия Владимировна</t>
  </si>
  <si>
    <t>Ф7-1</t>
  </si>
  <si>
    <t>Ф7-2</t>
  </si>
  <si>
    <t>Ф7-3</t>
  </si>
  <si>
    <t>Ф7-6</t>
  </si>
  <si>
    <t>Ф7-7</t>
  </si>
  <si>
    <t>Ф7-8</t>
  </si>
  <si>
    <t>Ф7-9</t>
  </si>
  <si>
    <t>Ф7-10</t>
  </si>
  <si>
    <t>Ф7-11</t>
  </si>
  <si>
    <t>Ф7-12</t>
  </si>
  <si>
    <t>Ф7-13</t>
  </si>
  <si>
    <t>Ф7-14</t>
  </si>
  <si>
    <t>Ф7-15</t>
  </si>
  <si>
    <t>Ф7-16</t>
  </si>
  <si>
    <t>Ф7-17</t>
  </si>
  <si>
    <t>Ф7-18</t>
  </si>
  <si>
    <t>Ф7-20</t>
  </si>
  <si>
    <t>Ф7-21</t>
  </si>
  <si>
    <t>Ф7-22</t>
  </si>
  <si>
    <t>Ф7-23</t>
  </si>
  <si>
    <t>Ф7-24</t>
  </si>
  <si>
    <t>Ф7-25</t>
  </si>
  <si>
    <t>Ф7-26</t>
  </si>
  <si>
    <t>Ф7-27</t>
  </si>
  <si>
    <t>Ф7-28</t>
  </si>
  <si>
    <t>Ф7-29</t>
  </si>
  <si>
    <t>Ф7-30</t>
  </si>
  <si>
    <t>Ф7-31</t>
  </si>
  <si>
    <t>Ф7-32</t>
  </si>
  <si>
    <t>Ф7-33</t>
  </si>
  <si>
    <t>Ф7-34</t>
  </si>
  <si>
    <t>Ф7-35</t>
  </si>
  <si>
    <t>Ф7-36</t>
  </si>
  <si>
    <t>Ф7-37</t>
  </si>
  <si>
    <t>Ф7-38</t>
  </si>
  <si>
    <t>Ф7-39</t>
  </si>
  <si>
    <t>Ф7-40</t>
  </si>
  <si>
    <t>Ф7-41</t>
  </si>
  <si>
    <t>Ф7-42</t>
  </si>
  <si>
    <t>Ф7-43</t>
  </si>
  <si>
    <t>Ф7-44</t>
  </si>
  <si>
    <t>Ф7-45</t>
  </si>
  <si>
    <t>Ф7-46</t>
  </si>
  <si>
    <t>Ф7-47</t>
  </si>
  <si>
    <t>Ф7-48</t>
  </si>
  <si>
    <t>Ф7-49</t>
  </si>
  <si>
    <t>Ф7-50</t>
  </si>
  <si>
    <t>Ф7-51</t>
  </si>
  <si>
    <t>Ф7-52</t>
  </si>
  <si>
    <t>Ф7-53</t>
  </si>
  <si>
    <t>Ф7-54</t>
  </si>
  <si>
    <t>Ф7-56</t>
  </si>
  <si>
    <t>Ф7-57</t>
  </si>
  <si>
    <t>Ф7-58</t>
  </si>
  <si>
    <t>Ф7-59</t>
  </si>
  <si>
    <t>Ф7-19</t>
  </si>
  <si>
    <t>Ф7-61</t>
  </si>
  <si>
    <t>Ф7-5</t>
  </si>
  <si>
    <t>Лаптев Роман Витальевич</t>
  </si>
  <si>
    <t>Ф7-4</t>
  </si>
  <si>
    <t>Шалупенко Татьяна Андреевна</t>
  </si>
  <si>
    <t>Ф7-55</t>
  </si>
  <si>
    <t>Красноперов Егор Денисович</t>
  </si>
  <si>
    <t>Ф7-60</t>
  </si>
  <si>
    <t>максимальное количество баллов-50</t>
  </si>
  <si>
    <t>УЧАЩИХСЯ 8 КЛАССОВ</t>
  </si>
  <si>
    <t>Ф8-4</t>
  </si>
  <si>
    <t>Толканов Данила Сергеевич</t>
  </si>
  <si>
    <t>ГБОУ СОШ "Оц" с. Богатое</t>
  </si>
  <si>
    <t>Харичева Елена Леонидовна</t>
  </si>
  <si>
    <t>Ф8-37</t>
  </si>
  <si>
    <t>Абросимова Виктория Алексеевна</t>
  </si>
  <si>
    <t>Ф8-12</t>
  </si>
  <si>
    <t>Бабаева Виктория Дмитриевна</t>
  </si>
  <si>
    <t>Ильина Ольга Владимировна</t>
  </si>
  <si>
    <t>Ф8-32</t>
  </si>
  <si>
    <t>Романчук Егор Александрович</t>
  </si>
  <si>
    <t>Ф8-3</t>
  </si>
  <si>
    <t>Верховова Мария Антоновна</t>
  </si>
  <si>
    <t>3</t>
  </si>
  <si>
    <t>Ф8-8</t>
  </si>
  <si>
    <t>Киселева Варвара Вячеславовна</t>
  </si>
  <si>
    <t>Ф8-25</t>
  </si>
  <si>
    <t>Панарина Мария Александровна</t>
  </si>
  <si>
    <t>Русовский Константин Сергеевич</t>
  </si>
  <si>
    <t>Ф8-43</t>
  </si>
  <si>
    <t>Сорокина Ксения Васильевна</t>
  </si>
  <si>
    <t>Ф8-5</t>
  </si>
  <si>
    <t>Борисенко Дарья Александровна</t>
  </si>
  <si>
    <t>Ф8-9</t>
  </si>
  <si>
    <t>Фомина Валентина Владимировна</t>
  </si>
  <si>
    <t>ГБОУ СОШ с. Березняки</t>
  </si>
  <si>
    <t>Кубеткина Елена Анатольевна</t>
  </si>
  <si>
    <t>Ф8-24</t>
  </si>
  <si>
    <t>Щербинин Антон Денисович</t>
  </si>
  <si>
    <t>Ф8-45</t>
  </si>
  <si>
    <t>Сысоев Родион Сергеевич</t>
  </si>
  <si>
    <t>Ф8-6</t>
  </si>
  <si>
    <t>Яргунин Пётр Иванович</t>
  </si>
  <si>
    <t>Ф8-17</t>
  </si>
  <si>
    <t>Михеев Артём Федорович</t>
  </si>
  <si>
    <t>ГБОУ ООШ с.Семёновка</t>
  </si>
  <si>
    <t>Трифонов Александр Алексеевич</t>
  </si>
  <si>
    <t>Ф8-31</t>
  </si>
  <si>
    <t>Краснова Мария Алексеевна</t>
  </si>
  <si>
    <t>Ф8-2</t>
  </si>
  <si>
    <t>Аманжолов Темирлан Курметович</t>
  </si>
  <si>
    <t>Ф8-13</t>
  </si>
  <si>
    <t>Денисов Артем Константинович</t>
  </si>
  <si>
    <t>Ф8-33</t>
  </si>
  <si>
    <t>Кочетков Глеб Павлович</t>
  </si>
  <si>
    <t>Ф8-1</t>
  </si>
  <si>
    <t>Агамирян Амелия Михайловна</t>
  </si>
  <si>
    <t>Ф8-10</t>
  </si>
  <si>
    <t>Аитова Алина Маратовна</t>
  </si>
  <si>
    <t>Ф8-34</t>
  </si>
  <si>
    <t>Иванова Александра Андреевна</t>
  </si>
  <si>
    <t>Ф8-42</t>
  </si>
  <si>
    <t>Кистанов Евгений Михайлович</t>
  </si>
  <si>
    <t>Ф8-7</t>
  </si>
  <si>
    <t>Краснощеков Михаил Андреевич</t>
  </si>
  <si>
    <t>Ф8-47</t>
  </si>
  <si>
    <t>Скиданова Карина Александровна</t>
  </si>
  <si>
    <t>Ф8-30</t>
  </si>
  <si>
    <t>Хураськина Ксения Алексеевна</t>
  </si>
  <si>
    <t>Ф8-35</t>
  </si>
  <si>
    <t>Савин Кирилл Александрович</t>
  </si>
  <si>
    <t>Ф8-41</t>
  </si>
  <si>
    <t>Минаев Александр Васильевич</t>
  </si>
  <si>
    <t>Ф8-38</t>
  </si>
  <si>
    <t>Зубкова Элеонора Юрьевна</t>
  </si>
  <si>
    <t>Ф8-46</t>
  </si>
  <si>
    <t>Михайлов Степан Евгеньевич</t>
  </si>
  <si>
    <t>Ф8-18</t>
  </si>
  <si>
    <t>Бокадёров Роман Максимович</t>
  </si>
  <si>
    <t>Ф8-27</t>
  </si>
  <si>
    <t>Бочарова Дарья Денисовна</t>
  </si>
  <si>
    <t>Ф8-36</t>
  </si>
  <si>
    <t>Князева Анастасия Олеговна</t>
  </si>
  <si>
    <t>Ф8-19</t>
  </si>
  <si>
    <t>Кирдянкин Артём Александрович</t>
  </si>
  <si>
    <t>Ф8-28</t>
  </si>
  <si>
    <t>Булычева Ирина Леонидовна</t>
  </si>
  <si>
    <t>Ф8-16</t>
  </si>
  <si>
    <t>Ерошенко Тимур Дмитриевич</t>
  </si>
  <si>
    <t>Ф8-29</t>
  </si>
  <si>
    <t>Конюкаев Тимур Рустамович</t>
  </si>
  <si>
    <t>Ф8-40</t>
  </si>
  <si>
    <t>Куракина Дарья Алексеевна</t>
  </si>
  <si>
    <t>Ф8-15</t>
  </si>
  <si>
    <t>Ольшанская Мария Владимировна</t>
  </si>
  <si>
    <t>Ф8-26</t>
  </si>
  <si>
    <t>Бачурина Диана Юрьевна</t>
  </si>
  <si>
    <t>Ф8-39</t>
  </si>
  <si>
    <t>Прокофьева Дарья Олеговна</t>
  </si>
  <si>
    <t>Ф8-22</t>
  </si>
  <si>
    <t>Худякова Светлана Александровна</t>
  </si>
  <si>
    <t>Ф8-44</t>
  </si>
  <si>
    <t>Васина Альбина Александровна</t>
  </si>
  <si>
    <t>Ф8-11</t>
  </si>
  <si>
    <t>Русаков Артём Дмитриевич</t>
  </si>
  <si>
    <t>Ф8-21</t>
  </si>
  <si>
    <t>Чаплыгина Ольга Станиславовна</t>
  </si>
  <si>
    <t>Ф8-14</t>
  </si>
  <si>
    <t>Симонова Екатерина Сергеевна</t>
  </si>
  <si>
    <t>Ф8-23</t>
  </si>
  <si>
    <t>Овчаренко Александра Андреевна</t>
  </si>
  <si>
    <t>Ф8-20</t>
  </si>
  <si>
    <t>Астафьева Виктория Денисовна</t>
  </si>
  <si>
    <t>УЧАЩИХСЯ 9 КЛАССОВ</t>
  </si>
  <si>
    <t>№5</t>
  </si>
  <si>
    <t>Ф9-14</t>
  </si>
  <si>
    <t>Трефилов Евгений Андреевич</t>
  </si>
  <si>
    <t>Сальникова Инна Игоревна</t>
  </si>
  <si>
    <t>Ф9-18</t>
  </si>
  <si>
    <t>Кусакин Михаил Евгеньевич</t>
  </si>
  <si>
    <t>Ф9-33</t>
  </si>
  <si>
    <t>Юдакова Ангелина Витальевна</t>
  </si>
  <si>
    <t>Мемиков Илья Сергеевич</t>
  </si>
  <si>
    <t>Ф9-2</t>
  </si>
  <si>
    <t>Кузьмина Ольга Олеговна</t>
  </si>
  <si>
    <t>Ф9-34</t>
  </si>
  <si>
    <t>Рудаков Кирилл Сергеевич</t>
  </si>
  <si>
    <t>Ф9-11</t>
  </si>
  <si>
    <t>Пестов Никита Андреевич</t>
  </si>
  <si>
    <t>Ф9-15</t>
  </si>
  <si>
    <t>Шухаева Арина Романовна</t>
  </si>
  <si>
    <t>Ф9-31</t>
  </si>
  <si>
    <t>Юшковец Александр Андреевич</t>
  </si>
  <si>
    <t>Ф9-4</t>
  </si>
  <si>
    <t>Васильев Артём Николаевич</t>
  </si>
  <si>
    <t>Ф9-26</t>
  </si>
  <si>
    <t>Девятаев Степан Алексеевич</t>
  </si>
  <si>
    <t>Хуснутдинов Руслан Нагимович</t>
  </si>
  <si>
    <t>Ф9-27</t>
  </si>
  <si>
    <t>Коробов Иван Сергеевич</t>
  </si>
  <si>
    <t>Ф9-6</t>
  </si>
  <si>
    <t>Трохов Степан Максимович</t>
  </si>
  <si>
    <t>Ф9-20</t>
  </si>
  <si>
    <t>Авраменко Владислав Алексеевич</t>
  </si>
  <si>
    <t>1</t>
  </si>
  <si>
    <t>Ф9-37</t>
  </si>
  <si>
    <t>Аксенов Вадим Алексеевич</t>
  </si>
  <si>
    <t>Ф9-3</t>
  </si>
  <si>
    <t>Вершинникова Анастасия Олеговна</t>
  </si>
  <si>
    <t>Ф9-23</t>
  </si>
  <si>
    <t>Докин Максим Дмитриевич</t>
  </si>
  <si>
    <t>Ф9-30</t>
  </si>
  <si>
    <t>Каретникова Дарья Александровна</t>
  </si>
  <si>
    <t>Ф9-7</t>
  </si>
  <si>
    <t>Кудряшов Владислав Юрьевич</t>
  </si>
  <si>
    <t>Ф9-22</t>
  </si>
  <si>
    <t>Попов Егор Михайлович</t>
  </si>
  <si>
    <t>Ф9-29</t>
  </si>
  <si>
    <t>Щербина Кристина Евгеньевна</t>
  </si>
  <si>
    <t>Ф9-13</t>
  </si>
  <si>
    <t>Кошкина Яна Владимировна</t>
  </si>
  <si>
    <t>Ф9-16</t>
  </si>
  <si>
    <t>Ерофеева Анастасия Александровна</t>
  </si>
  <si>
    <t>Ф9-1</t>
  </si>
  <si>
    <t>Шнайдер Александр Евгеньевич</t>
  </si>
  <si>
    <t>Ф9-25</t>
  </si>
  <si>
    <t>Беккер Анастасия Александровна</t>
  </si>
  <si>
    <t>Ф9-28</t>
  </si>
  <si>
    <t>Егоров Александр павлович</t>
  </si>
  <si>
    <t>Ф9-12</t>
  </si>
  <si>
    <t>Радаев Валерий Алексеевич</t>
  </si>
  <si>
    <t>Ф9-19</t>
  </si>
  <si>
    <t>Гостева Татьяна Сергеевна</t>
  </si>
  <si>
    <t>Ф9-9</t>
  </si>
  <si>
    <t>Мартынов Максим Олегович</t>
  </si>
  <si>
    <t xml:space="preserve">ГБОУ СОШ № 10 "ОЦ ЛИК" г.о. Отрадный </t>
  </si>
  <si>
    <t>Ф9-10</t>
  </si>
  <si>
    <t>Пудовкин Андрей Олегович</t>
  </si>
  <si>
    <t>Ф9-24</t>
  </si>
  <si>
    <t>Вощенчук Кирилл Алексеевич</t>
  </si>
  <si>
    <t>Ф9-35</t>
  </si>
  <si>
    <t>Ревин Тимофей ПАВЛОВИЧ</t>
  </si>
  <si>
    <t>Ф9-5</t>
  </si>
  <si>
    <t>Пугач Данила Викторович</t>
  </si>
  <si>
    <t>Ф9-21</t>
  </si>
  <si>
    <t>Емуранов Артур Алексеевич</t>
  </si>
  <si>
    <t>Ф9-32</t>
  </si>
  <si>
    <t>Черепанов Кирилл Сергеевич</t>
  </si>
  <si>
    <t>Ф9-8</t>
  </si>
  <si>
    <t>Бойков Данила Алексеевич</t>
  </si>
  <si>
    <t>Ф9-17</t>
  </si>
  <si>
    <t>Бочкарев Иван Антонович</t>
  </si>
  <si>
    <t>ГБОУ СОШ №6 г.о.Отрадный</t>
  </si>
  <si>
    <t>Ф9-36</t>
  </si>
  <si>
    <t>Ромаев Егор Андреевич</t>
  </si>
  <si>
    <t>УЧАЩИХСЯ 10 КЛАССОВ</t>
  </si>
  <si>
    <t>Ф10-5</t>
  </si>
  <si>
    <t>Баяшева Александра Хабибуллаевна</t>
  </si>
  <si>
    <t>Ф10-20</t>
  </si>
  <si>
    <t>Калугин Иван Дмитриевич</t>
  </si>
  <si>
    <t>Ф10-27</t>
  </si>
  <si>
    <t>Якаева Милена Андреевна</t>
  </si>
  <si>
    <t>Ф10-10</t>
  </si>
  <si>
    <t>Неупокоева Ольга Александровна</t>
  </si>
  <si>
    <t>Ф10-3</t>
  </si>
  <si>
    <t>Абдуллина Кристина Ренатовна</t>
  </si>
  <si>
    <t>Ф10-21</t>
  </si>
  <si>
    <t>Афанасьева Ярослава Сергеевна</t>
  </si>
  <si>
    <t>Ф10-2</t>
  </si>
  <si>
    <t>Агальцова Наталья Александровна</t>
  </si>
  <si>
    <t>Ф10-17</t>
  </si>
  <si>
    <t>Бастина Мария Павловна</t>
  </si>
  <si>
    <t>Ф10-33</t>
  </si>
  <si>
    <t>Черкасов Иван Михайлович</t>
  </si>
  <si>
    <t>Ф10-1</t>
  </si>
  <si>
    <t>Зорина Анастасия Юрьевна</t>
  </si>
  <si>
    <t>Ф10-16</t>
  </si>
  <si>
    <t>Рудман Анастасия Владимировна</t>
  </si>
  <si>
    <t>Ф10-30</t>
  </si>
  <si>
    <t>Савина Алина Михайловна</t>
  </si>
  <si>
    <t>Трухова Ольга Александровна</t>
  </si>
  <si>
    <t>Ф10-9</t>
  </si>
  <si>
    <t>Трухова Ульяна Владимировна</t>
  </si>
  <si>
    <t>Ф10-15</t>
  </si>
  <si>
    <t>Ширшов Иван Александрович</t>
  </si>
  <si>
    <t>Ф10-35</t>
  </si>
  <si>
    <t>Журомский Егор Александрович</t>
  </si>
  <si>
    <t>Ф10-4</t>
  </si>
  <si>
    <t>Решетников Егор Романович</t>
  </si>
  <si>
    <t>Ф10-23</t>
  </si>
  <si>
    <t>Авилов Александр Александрович</t>
  </si>
  <si>
    <t>Ф10-26</t>
  </si>
  <si>
    <t>Бодяжина Елена Андреевна</t>
  </si>
  <si>
    <t>Ф10-6</t>
  </si>
  <si>
    <t>Зузук Павел Александрович</t>
  </si>
  <si>
    <t>Ф10-24</t>
  </si>
  <si>
    <t>Якушкин Андрей Милорадович</t>
  </si>
  <si>
    <t>Ф10-25</t>
  </si>
  <si>
    <t>Васильев Максим Юрьевич</t>
  </si>
  <si>
    <t>Ф10-22</t>
  </si>
  <si>
    <t>Тарабрин Михаил Владимирович</t>
  </si>
  <si>
    <t>Ф10-31</t>
  </si>
  <si>
    <t>Иванова Ульяна Олеговна</t>
  </si>
  <si>
    <t>Ф10-12</t>
  </si>
  <si>
    <t>Тимочкина Ксения Алексеевна</t>
  </si>
  <si>
    <t>Ф10-28</t>
  </si>
  <si>
    <t>Федоров Никита Витальевич</t>
  </si>
  <si>
    <t>Ф10-19</t>
  </si>
  <si>
    <t>Кулиева Милена Эминовна</t>
  </si>
  <si>
    <t>Ф10-8</t>
  </si>
  <si>
    <t>Плумер Егор Денисович</t>
  </si>
  <si>
    <t>Ф10-14</t>
  </si>
  <si>
    <t>Шевченко Алина Игоревна</t>
  </si>
  <si>
    <t>Ф10-29</t>
  </si>
  <si>
    <t>Попов Глеб Александрович</t>
  </si>
  <si>
    <t>Ф10-7</t>
  </si>
  <si>
    <t>Парьева Светлана Сергеевна</t>
  </si>
  <si>
    <t>Ф10-13</t>
  </si>
  <si>
    <t>Худойбердиева Элнура Шухратовна</t>
  </si>
  <si>
    <t>Ф10-32</t>
  </si>
  <si>
    <t>Бондарев Александр Сергеевич</t>
  </si>
  <si>
    <t>Ф10-11</t>
  </si>
  <si>
    <t>Чухиль Татьяна Антоновна</t>
  </si>
  <si>
    <t>Ф10-18</t>
  </si>
  <si>
    <t>Шишов Дмитрий Владимирович</t>
  </si>
  <si>
    <t>Ф10-34</t>
  </si>
  <si>
    <t>Мамонтов Михаил Александрович</t>
  </si>
  <si>
    <t>УЧАЩИХСЯ 11 КЛАССОВ</t>
  </si>
  <si>
    <t>Ф11-3</t>
  </si>
  <si>
    <t>Козлова Дарья Олеговна</t>
  </si>
  <si>
    <t>Шабанова Ольга Леонидовна</t>
  </si>
  <si>
    <t>Ф11-16</t>
  </si>
  <si>
    <t>Коротченкова Алина Владимировна</t>
  </si>
  <si>
    <t>Ф11-9</t>
  </si>
  <si>
    <t>Зевалева Елизавета Максимовна</t>
  </si>
  <si>
    <t>Ф11-11</t>
  </si>
  <si>
    <t>Панфилова Анастасия Вячеславовна</t>
  </si>
  <si>
    <t>Ф11-21</t>
  </si>
  <si>
    <t>Савелиев Ярослав Игоревич</t>
  </si>
  <si>
    <t>Ф11-12</t>
  </si>
  <si>
    <t>Акдавлетов Роман Сахийдуллаевич</t>
  </si>
  <si>
    <t>ГБОУ СОШ "Оц" с.Александровка</t>
  </si>
  <si>
    <t>Ф11-10</t>
  </si>
  <si>
    <t>Арнаутова Вероника Игоревна</t>
  </si>
  <si>
    <t>ГБОУ СОШ№1 «ОЦ» с.Кинель-Черкассы</t>
  </si>
  <si>
    <t>Ф11-20</t>
  </si>
  <si>
    <t>Седова Ангелина Дмитриевна</t>
  </si>
  <si>
    <t>ГБОУ СОШ №1 «ОЦ» с.Кинель-Черкассы</t>
  </si>
  <si>
    <t>Ф11-1</t>
  </si>
  <si>
    <t>Баранов Константин Алексеевич</t>
  </si>
  <si>
    <t>Ф11-18</t>
  </si>
  <si>
    <t>Ганиев Илья Наилевич</t>
  </si>
  <si>
    <t>Ф11-7</t>
  </si>
  <si>
    <t>Гринин Иван Александрович</t>
  </si>
  <si>
    <t>Ф11-19</t>
  </si>
  <si>
    <t>Краснощекова Анастасия Андреевна</t>
  </si>
  <si>
    <t>Ф11-2</t>
  </si>
  <si>
    <t>Дрозд Дарья Александровна</t>
  </si>
  <si>
    <t>Ф11-6</t>
  </si>
  <si>
    <t>Бакланов Дмитрий Васильевич</t>
  </si>
  <si>
    <t>Ф11-15</t>
  </si>
  <si>
    <t>Барыкин Арсений Антонович</t>
  </si>
  <si>
    <t>Ф11-4</t>
  </si>
  <si>
    <t>Волобуева Злата Георгиевна</t>
  </si>
  <si>
    <t>Ф11-17</t>
  </si>
  <si>
    <t>Гришанин Михаил Андреевич</t>
  </si>
  <si>
    <t>Ф11-5</t>
  </si>
  <si>
    <t>Буров Никита Алексеевич</t>
  </si>
  <si>
    <t>Ф11-14</t>
  </si>
  <si>
    <t>Святова Анна Евгеньевна</t>
  </si>
  <si>
    <t>Ф11-8</t>
  </si>
  <si>
    <t>Петров Антон Игоревич</t>
  </si>
  <si>
    <t>Ф11-13</t>
  </si>
  <si>
    <t>Батраев Михаил Сергеевич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</si>
</sst>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000000"/>
      <name val="&quot;Times New Roman&quot;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theme="0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</cellStyleXfs>
  <cellXfs count="111">
    <xf numFmtId="0" fontId="0" fillId="0" borderId="0" xfId="0"/>
    <xf numFmtId="49" fontId="1" fillId="2" borderId="6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left" vertical="center" wrapText="1"/>
    </xf>
    <xf numFmtId="0" fontId="6" fillId="4" borderId="8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 horizontal="left" vertical="center" wrapText="1"/>
    </xf>
    <xf numFmtId="0" fontId="8" fillId="2" borderId="0" xfId="0" applyFont="1" applyFill="1"/>
    <xf numFmtId="0" fontId="8" fillId="2" borderId="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/>
    </xf>
    <xf numFmtId="0" fontId="10" fillId="0" borderId="7" xfId="0" applyFont="1" applyBorder="1" applyAlignment="1">
      <alignment wrapText="1"/>
    </xf>
    <xf numFmtId="0" fontId="9" fillId="0" borderId="8" xfId="0" applyFont="1" applyBorder="1" applyAlignment="1">
      <alignment horizontal="left"/>
    </xf>
    <xf numFmtId="0" fontId="11" fillId="2" borderId="6" xfId="0" applyFont="1" applyFill="1" applyBorder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wrapText="1"/>
    </xf>
    <xf numFmtId="0" fontId="8" fillId="2" borderId="0" xfId="0" applyFont="1" applyFill="1" applyAlignment="1">
      <alignment horizontal="center" wrapText="1"/>
    </xf>
    <xf numFmtId="0" fontId="13" fillId="0" borderId="10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5" fillId="0" borderId="10" xfId="0" applyFont="1" applyBorder="1" applyAlignment="1"/>
    <xf numFmtId="0" fontId="15" fillId="0" borderId="8" xfId="0" applyFont="1" applyBorder="1" applyAlignment="1"/>
    <xf numFmtId="0" fontId="13" fillId="0" borderId="7" xfId="0" applyFont="1" applyBorder="1" applyAlignment="1">
      <alignment horizontal="left"/>
    </xf>
    <xf numFmtId="0" fontId="16" fillId="0" borderId="8" xfId="0" applyFont="1" applyBorder="1" applyAlignment="1">
      <alignment horizontal="left" wrapText="1"/>
    </xf>
    <xf numFmtId="0" fontId="8" fillId="2" borderId="0" xfId="0" applyFont="1" applyFill="1"/>
    <xf numFmtId="0" fontId="8" fillId="2" borderId="4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0" fillId="2" borderId="0" xfId="0" applyFill="1"/>
    <xf numFmtId="0" fontId="0" fillId="2" borderId="6" xfId="0" applyFill="1" applyBorder="1" applyAlignment="1">
      <alignment horizontal="center" vertical="center"/>
    </xf>
    <xf numFmtId="0" fontId="6" fillId="0" borderId="6" xfId="0" applyFont="1" applyBorder="1" applyAlignment="1">
      <alignment horizontal="left" wrapText="1"/>
    </xf>
    <xf numFmtId="0" fontId="5" fillId="2" borderId="8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/>
    </xf>
    <xf numFmtId="0" fontId="5" fillId="0" borderId="6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wrapText="1"/>
    </xf>
    <xf numFmtId="0" fontId="16" fillId="0" borderId="6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0" borderId="8" xfId="0" applyFont="1" applyBorder="1" applyAlignment="1">
      <alignment horizontal="left"/>
    </xf>
    <xf numFmtId="0" fontId="5" fillId="0" borderId="12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top" wrapText="1"/>
    </xf>
    <xf numFmtId="49" fontId="17" fillId="2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6" fillId="5" borderId="7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center" wrapText="1"/>
    </xf>
    <xf numFmtId="0" fontId="22" fillId="2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left" vertical="center" wrapText="1"/>
    </xf>
    <xf numFmtId="0" fontId="20" fillId="2" borderId="6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0" fillId="2" borderId="0" xfId="0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wrapText="1"/>
    </xf>
    <xf numFmtId="0" fontId="23" fillId="0" borderId="6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23" fillId="5" borderId="6" xfId="0" applyFont="1" applyFill="1" applyBorder="1" applyAlignment="1">
      <alignment horizontal="left" vertical="center" wrapText="1"/>
    </xf>
    <xf numFmtId="0" fontId="19" fillId="5" borderId="6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3" fillId="3" borderId="6" xfId="0" applyFont="1" applyFill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/>
    </xf>
    <xf numFmtId="0" fontId="0" fillId="2" borderId="6" xfId="0" applyFill="1" applyBorder="1"/>
    <xf numFmtId="0" fontId="24" fillId="5" borderId="7" xfId="0" applyFont="1" applyFill="1" applyBorder="1" applyAlignment="1">
      <alignment horizontal="left" vertical="center" wrapText="1"/>
    </xf>
    <xf numFmtId="0" fontId="21" fillId="5" borderId="7" xfId="0" applyFont="1" applyFill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24" fillId="0" borderId="6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4" fillId="3" borderId="6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21" fillId="2" borderId="6" xfId="0" applyFont="1" applyFill="1" applyBorder="1" applyAlignment="1">
      <alignment horizontal="center"/>
    </xf>
    <xf numFmtId="0" fontId="21" fillId="2" borderId="6" xfId="0" applyFont="1" applyFill="1" applyBorder="1" applyAlignment="1">
      <alignment horizontal="center" vertical="center"/>
    </xf>
    <xf numFmtId="0" fontId="17" fillId="2" borderId="6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8" fillId="2" borderId="0" xfId="0" applyFont="1" applyFill="1"/>
    <xf numFmtId="0" fontId="5" fillId="2" borderId="0" xfId="0" applyFont="1" applyFill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left" vertical="top" wrapText="1"/>
    </xf>
    <xf numFmtId="0" fontId="0" fillId="2" borderId="6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 wrapText="1"/>
    </xf>
    <xf numFmtId="0" fontId="0" fillId="2" borderId="0" xfId="0" applyFill="1"/>
  </cellXfs>
  <cellStyles count="6">
    <cellStyle name="Обычный" xfId="0" builtinId="0"/>
    <cellStyle name="Обычный 2" xfId="2"/>
    <cellStyle name="Обычный 2 2" xfId="5"/>
    <cellStyle name="Обычный 2 4" xfId="1"/>
    <cellStyle name="Обычный 2 5" xfId="4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view="pageBreakPreview" zoomScaleSheetLayoutView="100" workbookViewId="0">
      <selection activeCell="L22" sqref="L22"/>
    </sheetView>
  </sheetViews>
  <sheetFormatPr defaultColWidth="9.140625" defaultRowHeight="15"/>
  <cols>
    <col min="1" max="1" width="4.42578125" style="18" customWidth="1"/>
    <col min="2" max="2" width="9" style="35" customWidth="1"/>
    <col min="3" max="3" width="33.85546875" style="26" customWidth="1"/>
    <col min="4" max="4" width="7.28515625" style="27" customWidth="1"/>
    <col min="5" max="5" width="31.42578125" style="26" customWidth="1"/>
    <col min="6" max="6" width="24.140625" style="26" customWidth="1"/>
    <col min="7" max="10" width="6.7109375" style="18" customWidth="1"/>
    <col min="11" max="11" width="11.5703125" style="18" customWidth="1"/>
    <col min="12" max="12" width="14.5703125" style="41" customWidth="1"/>
    <col min="13" max="16384" width="9.140625" style="18"/>
  </cols>
  <sheetData>
    <row r="1" spans="1:12" ht="81.75" customHeight="1">
      <c r="A1" s="95" t="s">
        <v>94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35.25" customHeight="1">
      <c r="A2" s="104" t="s">
        <v>16</v>
      </c>
      <c r="B2" s="104"/>
      <c r="C2" s="104"/>
      <c r="D2" s="104"/>
      <c r="E2" s="104"/>
      <c r="F2" s="104"/>
      <c r="G2" s="104"/>
      <c r="H2" s="104"/>
      <c r="I2" s="104"/>
      <c r="J2" s="104"/>
      <c r="K2" s="97" t="s">
        <v>179</v>
      </c>
      <c r="L2" s="97"/>
    </row>
    <row r="3" spans="1:12" ht="63.75" customHeight="1">
      <c r="A3" s="101" t="s">
        <v>0</v>
      </c>
      <c r="B3" s="102" t="s">
        <v>15</v>
      </c>
      <c r="C3" s="98" t="s">
        <v>1</v>
      </c>
      <c r="D3" s="98" t="s">
        <v>2</v>
      </c>
      <c r="E3" s="98" t="s">
        <v>3</v>
      </c>
      <c r="F3" s="98" t="s">
        <v>4</v>
      </c>
      <c r="G3" s="99" t="s">
        <v>9</v>
      </c>
      <c r="H3" s="100"/>
      <c r="I3" s="100"/>
      <c r="J3" s="100"/>
      <c r="K3" s="98" t="s">
        <v>7</v>
      </c>
      <c r="L3" s="98" t="s">
        <v>8</v>
      </c>
    </row>
    <row r="4" spans="1:12" ht="29.25" customHeight="1">
      <c r="A4" s="101"/>
      <c r="B4" s="103"/>
      <c r="C4" s="98"/>
      <c r="D4" s="98"/>
      <c r="E4" s="98"/>
      <c r="F4" s="98"/>
      <c r="G4" s="19" t="s">
        <v>5</v>
      </c>
      <c r="H4" s="19" t="s">
        <v>6</v>
      </c>
      <c r="I4" s="19" t="s">
        <v>13</v>
      </c>
      <c r="J4" s="19" t="s">
        <v>14</v>
      </c>
      <c r="K4" s="98"/>
      <c r="L4" s="98"/>
    </row>
    <row r="5" spans="1:12" ht="38.25" customHeight="1">
      <c r="A5" s="20">
        <v>1</v>
      </c>
      <c r="B5" s="20" t="s">
        <v>131</v>
      </c>
      <c r="C5" s="21" t="s">
        <v>23</v>
      </c>
      <c r="D5" s="3">
        <v>7</v>
      </c>
      <c r="E5" s="28" t="s">
        <v>79</v>
      </c>
      <c r="F5" s="22" t="s">
        <v>78</v>
      </c>
      <c r="G5" s="20">
        <v>0</v>
      </c>
      <c r="H5" s="20">
        <v>0</v>
      </c>
      <c r="I5" s="20">
        <v>0</v>
      </c>
      <c r="J5" s="20">
        <v>0</v>
      </c>
      <c r="K5" s="37">
        <f>SUM(G5:J5)</f>
        <v>0</v>
      </c>
      <c r="L5" s="1"/>
    </row>
    <row r="6" spans="1:12" ht="38.25" customHeight="1">
      <c r="A6" s="20">
        <v>2</v>
      </c>
      <c r="B6" s="20" t="s">
        <v>134</v>
      </c>
      <c r="C6" s="23" t="s">
        <v>36</v>
      </c>
      <c r="D6" s="3">
        <v>7</v>
      </c>
      <c r="E6" s="29" t="s">
        <v>95</v>
      </c>
      <c r="F6" s="4" t="s">
        <v>33</v>
      </c>
      <c r="G6" s="20">
        <v>0</v>
      </c>
      <c r="H6" s="20">
        <v>0</v>
      </c>
      <c r="I6" s="20">
        <v>0</v>
      </c>
      <c r="J6" s="20">
        <v>0</v>
      </c>
      <c r="K6" s="37">
        <f t="shared" ref="K6:K65" si="0">SUM(G6:J6)</f>
        <v>0</v>
      </c>
      <c r="L6" s="1"/>
    </row>
    <row r="7" spans="1:12" ht="38.25" customHeight="1">
      <c r="A7" s="20">
        <v>3</v>
      </c>
      <c r="B7" s="20" t="s">
        <v>143</v>
      </c>
      <c r="C7" s="23" t="s">
        <v>26</v>
      </c>
      <c r="D7" s="3">
        <v>7</v>
      </c>
      <c r="E7" s="29" t="s">
        <v>96</v>
      </c>
      <c r="F7" s="6" t="s">
        <v>80</v>
      </c>
      <c r="G7" s="20">
        <v>0</v>
      </c>
      <c r="H7" s="20">
        <v>0</v>
      </c>
      <c r="I7" s="20">
        <v>0</v>
      </c>
      <c r="J7" s="20">
        <v>5</v>
      </c>
      <c r="K7" s="37">
        <f t="shared" si="0"/>
        <v>5</v>
      </c>
      <c r="L7" s="20">
        <v>3</v>
      </c>
    </row>
    <row r="8" spans="1:12" ht="38.25" customHeight="1">
      <c r="A8" s="20">
        <v>4</v>
      </c>
      <c r="B8" s="20" t="s">
        <v>154</v>
      </c>
      <c r="C8" s="5" t="s">
        <v>37</v>
      </c>
      <c r="D8" s="3">
        <v>7</v>
      </c>
      <c r="E8" s="29" t="s">
        <v>96</v>
      </c>
      <c r="F8" s="6" t="s">
        <v>81</v>
      </c>
      <c r="G8" s="20">
        <v>0</v>
      </c>
      <c r="H8" s="20">
        <v>0</v>
      </c>
      <c r="I8" s="20">
        <v>0</v>
      </c>
      <c r="J8" s="20">
        <v>2</v>
      </c>
      <c r="K8" s="37">
        <f t="shared" si="0"/>
        <v>2</v>
      </c>
      <c r="L8" s="20"/>
    </row>
    <row r="9" spans="1:12" ht="38.25" customHeight="1">
      <c r="A9" s="20">
        <v>5</v>
      </c>
      <c r="B9" s="20" t="s">
        <v>141</v>
      </c>
      <c r="C9" s="5" t="s">
        <v>17</v>
      </c>
      <c r="D9" s="3">
        <v>7</v>
      </c>
      <c r="E9" s="29" t="s">
        <v>97</v>
      </c>
      <c r="F9" s="6" t="s">
        <v>34</v>
      </c>
      <c r="G9" s="20">
        <v>0</v>
      </c>
      <c r="H9" s="20">
        <v>0</v>
      </c>
      <c r="I9" s="20">
        <v>0</v>
      </c>
      <c r="J9" s="20">
        <v>0</v>
      </c>
      <c r="K9" s="37">
        <f t="shared" si="0"/>
        <v>0</v>
      </c>
      <c r="L9" s="20"/>
    </row>
    <row r="10" spans="1:12" ht="38.25" customHeight="1">
      <c r="A10" s="20">
        <v>6</v>
      </c>
      <c r="B10" s="20" t="s">
        <v>156</v>
      </c>
      <c r="C10" s="9" t="s">
        <v>38</v>
      </c>
      <c r="D10" s="3">
        <v>7</v>
      </c>
      <c r="E10" s="29" t="s">
        <v>97</v>
      </c>
      <c r="F10" s="4" t="s">
        <v>34</v>
      </c>
      <c r="G10" s="20">
        <v>0</v>
      </c>
      <c r="H10" s="20">
        <v>0</v>
      </c>
      <c r="I10" s="20">
        <v>0</v>
      </c>
      <c r="J10" s="20">
        <v>0</v>
      </c>
      <c r="K10" s="37">
        <f t="shared" si="0"/>
        <v>0</v>
      </c>
      <c r="L10" s="1"/>
    </row>
    <row r="11" spans="1:12" ht="38.25" customHeight="1">
      <c r="A11" s="20">
        <v>7</v>
      </c>
      <c r="B11" s="20" t="s">
        <v>171</v>
      </c>
      <c r="C11" s="7" t="s">
        <v>20</v>
      </c>
      <c r="D11" s="3">
        <v>7</v>
      </c>
      <c r="E11" s="29" t="s">
        <v>98</v>
      </c>
      <c r="F11" s="4" t="s">
        <v>82</v>
      </c>
      <c r="G11" s="20">
        <v>0</v>
      </c>
      <c r="H11" s="20">
        <v>0</v>
      </c>
      <c r="I11" s="20">
        <v>0</v>
      </c>
      <c r="J11" s="20">
        <v>0</v>
      </c>
      <c r="K11" s="37">
        <f t="shared" si="0"/>
        <v>0</v>
      </c>
      <c r="L11" s="1"/>
    </row>
    <row r="12" spans="1:12" ht="38.25" customHeight="1">
      <c r="A12" s="20">
        <v>8</v>
      </c>
      <c r="B12" s="20" t="s">
        <v>126</v>
      </c>
      <c r="C12" s="8" t="s">
        <v>39</v>
      </c>
      <c r="D12" s="3">
        <v>7</v>
      </c>
      <c r="E12" s="29" t="s">
        <v>99</v>
      </c>
      <c r="F12" s="4" t="s">
        <v>84</v>
      </c>
      <c r="G12" s="20">
        <v>0</v>
      </c>
      <c r="H12" s="20">
        <v>0</v>
      </c>
      <c r="I12" s="20">
        <v>0</v>
      </c>
      <c r="J12" s="20">
        <v>0</v>
      </c>
      <c r="K12" s="37">
        <f t="shared" si="0"/>
        <v>0</v>
      </c>
      <c r="L12" s="1"/>
    </row>
    <row r="13" spans="1:12" ht="38.25" customHeight="1">
      <c r="A13" s="20">
        <v>9</v>
      </c>
      <c r="B13" s="20" t="s">
        <v>167</v>
      </c>
      <c r="C13" s="10" t="s">
        <v>24</v>
      </c>
      <c r="D13" s="3">
        <v>7</v>
      </c>
      <c r="E13" s="29" t="s">
        <v>96</v>
      </c>
      <c r="F13" s="4" t="s">
        <v>81</v>
      </c>
      <c r="G13" s="20">
        <v>0</v>
      </c>
      <c r="H13" s="20">
        <v>0</v>
      </c>
      <c r="I13" s="20">
        <v>0</v>
      </c>
      <c r="J13" s="20">
        <v>2</v>
      </c>
      <c r="K13" s="37">
        <f t="shared" si="0"/>
        <v>2</v>
      </c>
      <c r="L13" s="1"/>
    </row>
    <row r="14" spans="1:12" ht="38.25" customHeight="1">
      <c r="A14" s="20">
        <v>10</v>
      </c>
      <c r="B14" s="20" t="s">
        <v>121</v>
      </c>
      <c r="C14" s="10" t="s">
        <v>40</v>
      </c>
      <c r="D14" s="3">
        <v>7</v>
      </c>
      <c r="E14" s="29" t="s">
        <v>100</v>
      </c>
      <c r="F14" s="4" t="s">
        <v>32</v>
      </c>
      <c r="G14" s="20">
        <v>0</v>
      </c>
      <c r="H14" s="20">
        <v>0</v>
      </c>
      <c r="I14" s="20">
        <v>0</v>
      </c>
      <c r="J14" s="20">
        <v>0</v>
      </c>
      <c r="K14" s="37">
        <f t="shared" si="0"/>
        <v>0</v>
      </c>
      <c r="L14" s="1"/>
    </row>
    <row r="15" spans="1:12" ht="38.25" customHeight="1">
      <c r="A15" s="20">
        <v>11</v>
      </c>
      <c r="B15" s="20" t="s">
        <v>129</v>
      </c>
      <c r="C15" s="9" t="s">
        <v>41</v>
      </c>
      <c r="D15" s="3">
        <v>7</v>
      </c>
      <c r="E15" s="29" t="s">
        <v>96</v>
      </c>
      <c r="F15" s="4" t="s">
        <v>80</v>
      </c>
      <c r="G15" s="20">
        <v>0</v>
      </c>
      <c r="H15" s="20">
        <v>0</v>
      </c>
      <c r="I15" s="20">
        <v>0</v>
      </c>
      <c r="J15" s="20">
        <v>0</v>
      </c>
      <c r="K15" s="37">
        <f t="shared" si="0"/>
        <v>0</v>
      </c>
      <c r="L15" s="20"/>
    </row>
    <row r="16" spans="1:12" ht="38.25" customHeight="1">
      <c r="A16" s="20">
        <v>12</v>
      </c>
      <c r="B16" s="20" t="s">
        <v>144</v>
      </c>
      <c r="C16" s="9" t="s">
        <v>42</v>
      </c>
      <c r="D16" s="3">
        <v>7</v>
      </c>
      <c r="E16" s="29" t="s">
        <v>101</v>
      </c>
      <c r="F16" s="4" t="s">
        <v>85</v>
      </c>
      <c r="G16" s="20">
        <v>0</v>
      </c>
      <c r="H16" s="20">
        <v>0</v>
      </c>
      <c r="I16" s="20">
        <v>0</v>
      </c>
      <c r="J16" s="20">
        <v>0</v>
      </c>
      <c r="K16" s="37">
        <f t="shared" si="0"/>
        <v>0</v>
      </c>
      <c r="L16" s="20"/>
    </row>
    <row r="17" spans="1:12" ht="38.25" customHeight="1">
      <c r="A17" s="20">
        <v>13</v>
      </c>
      <c r="B17" s="20" t="s">
        <v>149</v>
      </c>
      <c r="C17" s="9" t="s">
        <v>43</v>
      </c>
      <c r="D17" s="3">
        <v>7</v>
      </c>
      <c r="E17" s="29" t="s">
        <v>96</v>
      </c>
      <c r="F17" s="4" t="s">
        <v>81</v>
      </c>
      <c r="G17" s="20">
        <v>0</v>
      </c>
      <c r="H17" s="20">
        <v>0</v>
      </c>
      <c r="I17" s="20">
        <v>0</v>
      </c>
      <c r="J17" s="20">
        <v>0</v>
      </c>
      <c r="K17" s="37">
        <f t="shared" si="0"/>
        <v>0</v>
      </c>
      <c r="L17" s="20"/>
    </row>
    <row r="18" spans="1:12" ht="38.25" customHeight="1">
      <c r="A18" s="20">
        <v>14</v>
      </c>
      <c r="B18" s="20" t="s">
        <v>153</v>
      </c>
      <c r="C18" s="9" t="s">
        <v>44</v>
      </c>
      <c r="D18" s="3">
        <v>7</v>
      </c>
      <c r="E18" s="29" t="s">
        <v>96</v>
      </c>
      <c r="F18" s="4" t="s">
        <v>81</v>
      </c>
      <c r="G18" s="20">
        <v>0</v>
      </c>
      <c r="H18" s="20">
        <v>0</v>
      </c>
      <c r="I18" s="20">
        <v>0</v>
      </c>
      <c r="J18" s="20">
        <v>3</v>
      </c>
      <c r="K18" s="37">
        <f t="shared" si="0"/>
        <v>3</v>
      </c>
      <c r="L18" s="20"/>
    </row>
    <row r="19" spans="1:12" ht="38.25" customHeight="1">
      <c r="A19" s="20">
        <v>15</v>
      </c>
      <c r="B19" s="20" t="s">
        <v>172</v>
      </c>
      <c r="C19" s="2" t="s">
        <v>45</v>
      </c>
      <c r="D19" s="3">
        <v>7</v>
      </c>
      <c r="E19" s="29" t="s">
        <v>79</v>
      </c>
      <c r="F19" s="6" t="s">
        <v>78</v>
      </c>
      <c r="G19" s="20">
        <v>0</v>
      </c>
      <c r="H19" s="20">
        <v>0</v>
      </c>
      <c r="I19" s="20">
        <v>0</v>
      </c>
      <c r="J19" s="20">
        <v>0</v>
      </c>
      <c r="K19" s="37">
        <f t="shared" si="0"/>
        <v>0</v>
      </c>
      <c r="L19" s="39"/>
    </row>
    <row r="20" spans="1:12" ht="38.25" customHeight="1">
      <c r="A20" s="20">
        <v>16</v>
      </c>
      <c r="B20" s="20" t="s">
        <v>135</v>
      </c>
      <c r="C20" s="2" t="s">
        <v>46</v>
      </c>
      <c r="D20" s="3">
        <v>7</v>
      </c>
      <c r="E20" s="29" t="s">
        <v>100</v>
      </c>
      <c r="F20" s="6" t="s">
        <v>32</v>
      </c>
      <c r="G20" s="20">
        <v>0</v>
      </c>
      <c r="H20" s="20">
        <v>0</v>
      </c>
      <c r="I20" s="20">
        <v>0</v>
      </c>
      <c r="J20" s="20">
        <v>0</v>
      </c>
      <c r="K20" s="37">
        <f t="shared" si="0"/>
        <v>0</v>
      </c>
      <c r="L20" s="20"/>
    </row>
    <row r="21" spans="1:12" ht="38.25" customHeight="1">
      <c r="A21" s="20">
        <v>17</v>
      </c>
      <c r="B21" s="20" t="s">
        <v>139</v>
      </c>
      <c r="C21" s="11" t="s">
        <v>22</v>
      </c>
      <c r="D21" s="3">
        <v>7</v>
      </c>
      <c r="E21" s="29" t="s">
        <v>79</v>
      </c>
      <c r="F21" s="6" t="s">
        <v>78</v>
      </c>
      <c r="G21" s="20">
        <v>0</v>
      </c>
      <c r="H21" s="20">
        <v>0</v>
      </c>
      <c r="I21" s="20">
        <v>0</v>
      </c>
      <c r="J21" s="20">
        <v>5</v>
      </c>
      <c r="K21" s="37">
        <f t="shared" si="0"/>
        <v>5</v>
      </c>
      <c r="L21" s="20">
        <v>3</v>
      </c>
    </row>
    <row r="22" spans="1:12" ht="38.25" customHeight="1">
      <c r="A22" s="20">
        <v>18</v>
      </c>
      <c r="B22" s="20" t="s">
        <v>157</v>
      </c>
      <c r="C22" s="9" t="s">
        <v>27</v>
      </c>
      <c r="D22" s="3">
        <v>7</v>
      </c>
      <c r="E22" s="29" t="s">
        <v>96</v>
      </c>
      <c r="F22" s="6" t="s">
        <v>80</v>
      </c>
      <c r="G22" s="20">
        <v>0</v>
      </c>
      <c r="H22" s="20">
        <v>0</v>
      </c>
      <c r="I22" s="20">
        <v>2</v>
      </c>
      <c r="J22" s="20">
        <v>0</v>
      </c>
      <c r="K22" s="37">
        <f t="shared" si="0"/>
        <v>2</v>
      </c>
      <c r="L22" s="20"/>
    </row>
    <row r="23" spans="1:12" ht="38.25" customHeight="1">
      <c r="A23" s="20">
        <v>19</v>
      </c>
      <c r="B23" s="20" t="s">
        <v>166</v>
      </c>
      <c r="C23" s="7" t="s">
        <v>28</v>
      </c>
      <c r="D23" s="3">
        <v>7</v>
      </c>
      <c r="E23" s="29" t="s">
        <v>96</v>
      </c>
      <c r="F23" s="4" t="s">
        <v>35</v>
      </c>
      <c r="G23" s="20">
        <v>0</v>
      </c>
      <c r="H23" s="20">
        <v>0</v>
      </c>
      <c r="I23" s="20">
        <v>0</v>
      </c>
      <c r="J23" s="20">
        <v>0</v>
      </c>
      <c r="K23" s="37">
        <f t="shared" si="0"/>
        <v>0</v>
      </c>
      <c r="L23" s="1"/>
    </row>
    <row r="24" spans="1:12" ht="38.25" customHeight="1">
      <c r="A24" s="20">
        <v>20</v>
      </c>
      <c r="B24" s="20" t="s">
        <v>118</v>
      </c>
      <c r="C24" s="7" t="s">
        <v>47</v>
      </c>
      <c r="D24" s="3">
        <v>7</v>
      </c>
      <c r="E24" s="29" t="s">
        <v>100</v>
      </c>
      <c r="F24" s="4" t="s">
        <v>32</v>
      </c>
      <c r="G24" s="20">
        <v>2</v>
      </c>
      <c r="H24" s="20">
        <v>0</v>
      </c>
      <c r="I24" s="20">
        <v>0</v>
      </c>
      <c r="J24" s="20">
        <v>0</v>
      </c>
      <c r="K24" s="37">
        <f t="shared" si="0"/>
        <v>2</v>
      </c>
      <c r="L24" s="1"/>
    </row>
    <row r="25" spans="1:12" ht="38.25" customHeight="1">
      <c r="A25" s="20">
        <v>21</v>
      </c>
      <c r="B25" s="20" t="s">
        <v>125</v>
      </c>
      <c r="C25" s="5" t="s">
        <v>48</v>
      </c>
      <c r="D25" s="3">
        <v>7</v>
      </c>
      <c r="E25" s="29" t="s">
        <v>96</v>
      </c>
      <c r="F25" s="6" t="s">
        <v>35</v>
      </c>
      <c r="G25" s="20">
        <v>0</v>
      </c>
      <c r="H25" s="20">
        <v>0</v>
      </c>
      <c r="I25" s="20">
        <v>0</v>
      </c>
      <c r="J25" s="20">
        <v>3</v>
      </c>
      <c r="K25" s="37">
        <f t="shared" si="0"/>
        <v>3</v>
      </c>
      <c r="L25" s="24"/>
    </row>
    <row r="26" spans="1:12" ht="38.25" customHeight="1">
      <c r="A26" s="20">
        <v>22</v>
      </c>
      <c r="B26" s="20" t="s">
        <v>159</v>
      </c>
      <c r="C26" s="5" t="s">
        <v>49</v>
      </c>
      <c r="D26" s="3">
        <v>7</v>
      </c>
      <c r="E26" s="29" t="s">
        <v>98</v>
      </c>
      <c r="F26" s="6" t="s">
        <v>82</v>
      </c>
      <c r="G26" s="20">
        <v>0</v>
      </c>
      <c r="H26" s="20">
        <v>0</v>
      </c>
      <c r="I26" s="20">
        <v>0</v>
      </c>
      <c r="J26" s="20">
        <v>0</v>
      </c>
      <c r="K26" s="37">
        <f t="shared" si="0"/>
        <v>0</v>
      </c>
      <c r="L26" s="24"/>
    </row>
    <row r="27" spans="1:12" ht="38.25" customHeight="1">
      <c r="A27" s="20">
        <v>23</v>
      </c>
      <c r="B27" s="20" t="s">
        <v>164</v>
      </c>
      <c r="C27" s="5" t="s">
        <v>50</v>
      </c>
      <c r="D27" s="3">
        <v>7</v>
      </c>
      <c r="E27" s="29" t="s">
        <v>102</v>
      </c>
      <c r="F27" s="6"/>
      <c r="G27" s="20">
        <v>0</v>
      </c>
      <c r="H27" s="20">
        <v>0</v>
      </c>
      <c r="I27" s="20">
        <v>0</v>
      </c>
      <c r="J27" s="20">
        <v>0</v>
      </c>
      <c r="K27" s="37">
        <f t="shared" si="0"/>
        <v>0</v>
      </c>
      <c r="L27" s="20"/>
    </row>
    <row r="28" spans="1:12" ht="38.25" customHeight="1">
      <c r="A28" s="20">
        <v>24</v>
      </c>
      <c r="B28" s="20" t="s">
        <v>128</v>
      </c>
      <c r="C28" s="5" t="s">
        <v>51</v>
      </c>
      <c r="D28" s="3">
        <v>7</v>
      </c>
      <c r="E28" s="29" t="s">
        <v>101</v>
      </c>
      <c r="F28" s="6" t="s">
        <v>85</v>
      </c>
      <c r="G28" s="20">
        <v>0</v>
      </c>
      <c r="H28" s="20">
        <v>0</v>
      </c>
      <c r="I28" s="20">
        <v>0</v>
      </c>
      <c r="J28" s="20">
        <v>0</v>
      </c>
      <c r="K28" s="37">
        <f t="shared" si="0"/>
        <v>0</v>
      </c>
      <c r="L28" s="20"/>
    </row>
    <row r="29" spans="1:12" ht="38.25" customHeight="1">
      <c r="A29" s="20">
        <v>25</v>
      </c>
      <c r="B29" s="20" t="s">
        <v>137</v>
      </c>
      <c r="C29" s="5" t="s">
        <v>52</v>
      </c>
      <c r="D29" s="3">
        <v>7</v>
      </c>
      <c r="E29" s="29" t="s">
        <v>101</v>
      </c>
      <c r="F29" s="6" t="s">
        <v>85</v>
      </c>
      <c r="G29" s="20">
        <v>0</v>
      </c>
      <c r="H29" s="20">
        <v>0</v>
      </c>
      <c r="I29" s="20">
        <v>0</v>
      </c>
      <c r="J29" s="20">
        <v>5</v>
      </c>
      <c r="K29" s="37">
        <f t="shared" si="0"/>
        <v>5</v>
      </c>
      <c r="L29" s="20">
        <v>3</v>
      </c>
    </row>
    <row r="30" spans="1:12" ht="38.25" customHeight="1">
      <c r="A30" s="20">
        <v>26</v>
      </c>
      <c r="B30" s="20" t="s">
        <v>169</v>
      </c>
      <c r="C30" s="12" t="s">
        <v>53</v>
      </c>
      <c r="D30" s="3">
        <v>7</v>
      </c>
      <c r="E30" s="29" t="s">
        <v>104</v>
      </c>
      <c r="F30" s="6" t="s">
        <v>86</v>
      </c>
      <c r="G30" s="20">
        <v>0</v>
      </c>
      <c r="H30" s="20">
        <v>0</v>
      </c>
      <c r="I30" s="20">
        <v>0</v>
      </c>
      <c r="J30" s="20">
        <v>5</v>
      </c>
      <c r="K30" s="37">
        <f t="shared" si="0"/>
        <v>5</v>
      </c>
      <c r="L30" s="20">
        <v>3</v>
      </c>
    </row>
    <row r="31" spans="1:12" ht="38.25" customHeight="1">
      <c r="A31" s="20">
        <v>27</v>
      </c>
      <c r="B31" s="20" t="s">
        <v>147</v>
      </c>
      <c r="C31" s="12" t="s">
        <v>54</v>
      </c>
      <c r="D31" s="3">
        <v>7</v>
      </c>
      <c r="E31" s="29" t="s">
        <v>105</v>
      </c>
      <c r="F31" s="6" t="s">
        <v>87</v>
      </c>
      <c r="G31" s="20">
        <v>0</v>
      </c>
      <c r="H31" s="20">
        <v>0</v>
      </c>
      <c r="I31" s="20">
        <v>0</v>
      </c>
      <c r="J31" s="20">
        <v>0</v>
      </c>
      <c r="K31" s="37">
        <f t="shared" si="0"/>
        <v>0</v>
      </c>
      <c r="L31" s="20"/>
    </row>
    <row r="32" spans="1:12" ht="38.25" customHeight="1">
      <c r="A32" s="20">
        <v>28</v>
      </c>
      <c r="B32" s="20" t="s">
        <v>155</v>
      </c>
      <c r="C32" s="12" t="s">
        <v>30</v>
      </c>
      <c r="D32" s="3">
        <v>7</v>
      </c>
      <c r="E32" s="29" t="s">
        <v>100</v>
      </c>
      <c r="F32" s="6" t="s">
        <v>32</v>
      </c>
      <c r="G32" s="20">
        <v>0</v>
      </c>
      <c r="H32" s="20">
        <v>0</v>
      </c>
      <c r="I32" s="20">
        <v>0</v>
      </c>
      <c r="J32" s="20">
        <v>8</v>
      </c>
      <c r="K32" s="37">
        <f t="shared" si="0"/>
        <v>8</v>
      </c>
      <c r="L32" s="20">
        <v>2</v>
      </c>
    </row>
    <row r="33" spans="1:12" ht="38.25" customHeight="1">
      <c r="A33" s="20">
        <v>29</v>
      </c>
      <c r="B33" s="20" t="s">
        <v>174</v>
      </c>
      <c r="C33" s="12" t="s">
        <v>173</v>
      </c>
      <c r="D33" s="3">
        <v>7</v>
      </c>
      <c r="E33" s="29" t="s">
        <v>98</v>
      </c>
      <c r="F33" s="6" t="s">
        <v>82</v>
      </c>
      <c r="G33" s="20">
        <v>0</v>
      </c>
      <c r="H33" s="20">
        <v>0</v>
      </c>
      <c r="I33" s="20">
        <v>0</v>
      </c>
      <c r="J33" s="20">
        <v>0</v>
      </c>
      <c r="K33" s="37">
        <f t="shared" si="0"/>
        <v>0</v>
      </c>
      <c r="L33" s="20"/>
    </row>
    <row r="34" spans="1:12" ht="38.25" customHeight="1">
      <c r="A34" s="20">
        <v>30</v>
      </c>
      <c r="B34" s="20" t="s">
        <v>168</v>
      </c>
      <c r="C34" s="12" t="s">
        <v>21</v>
      </c>
      <c r="D34" s="3">
        <v>7</v>
      </c>
      <c r="E34" s="29" t="s">
        <v>107</v>
      </c>
      <c r="F34" s="6" t="s">
        <v>88</v>
      </c>
      <c r="G34" s="20">
        <v>0</v>
      </c>
      <c r="H34" s="20">
        <v>0</v>
      </c>
      <c r="I34" s="20">
        <v>0</v>
      </c>
      <c r="J34" s="20">
        <v>0</v>
      </c>
      <c r="K34" s="37">
        <f t="shared" si="0"/>
        <v>0</v>
      </c>
      <c r="L34" s="38"/>
    </row>
    <row r="35" spans="1:12" ht="38.25" customHeight="1">
      <c r="A35" s="20">
        <v>31</v>
      </c>
      <c r="B35" s="20" t="s">
        <v>120</v>
      </c>
      <c r="C35" s="12" t="s">
        <v>55</v>
      </c>
      <c r="D35" s="3">
        <v>7</v>
      </c>
      <c r="E35" s="29" t="s">
        <v>103</v>
      </c>
      <c r="F35" s="6" t="s">
        <v>89</v>
      </c>
      <c r="G35" s="20">
        <v>0</v>
      </c>
      <c r="H35" s="20">
        <v>0</v>
      </c>
      <c r="I35" s="20">
        <v>0</v>
      </c>
      <c r="J35" s="20">
        <v>5</v>
      </c>
      <c r="K35" s="37">
        <f t="shared" si="0"/>
        <v>5</v>
      </c>
      <c r="L35" s="38">
        <v>3</v>
      </c>
    </row>
    <row r="36" spans="1:12" ht="38.25" customHeight="1">
      <c r="A36" s="20">
        <v>32</v>
      </c>
      <c r="B36" s="20" t="s">
        <v>170</v>
      </c>
      <c r="C36" s="12" t="s">
        <v>56</v>
      </c>
      <c r="D36" s="3">
        <v>7</v>
      </c>
      <c r="E36" s="29" t="s">
        <v>103</v>
      </c>
      <c r="F36" s="6" t="s">
        <v>90</v>
      </c>
      <c r="G36" s="20">
        <v>0</v>
      </c>
      <c r="H36" s="20">
        <v>0</v>
      </c>
      <c r="I36" s="20">
        <v>0</v>
      </c>
      <c r="J36" s="20">
        <v>0</v>
      </c>
      <c r="K36" s="37">
        <f t="shared" si="0"/>
        <v>0</v>
      </c>
      <c r="L36" s="38"/>
    </row>
    <row r="37" spans="1:12" ht="38.25" customHeight="1">
      <c r="A37" s="20">
        <v>33</v>
      </c>
      <c r="B37" s="20" t="s">
        <v>151</v>
      </c>
      <c r="C37" s="12" t="s">
        <v>57</v>
      </c>
      <c r="D37" s="3">
        <v>7</v>
      </c>
      <c r="E37" s="29" t="s">
        <v>103</v>
      </c>
      <c r="F37" s="6" t="s">
        <v>91</v>
      </c>
      <c r="G37" s="20">
        <v>0</v>
      </c>
      <c r="H37" s="20">
        <v>0</v>
      </c>
      <c r="I37" s="20">
        <v>0</v>
      </c>
      <c r="J37" s="20">
        <v>0</v>
      </c>
      <c r="K37" s="37">
        <f t="shared" si="0"/>
        <v>0</v>
      </c>
      <c r="L37" s="38"/>
    </row>
    <row r="38" spans="1:12" s="25" customFormat="1" ht="38.25" customHeight="1">
      <c r="A38" s="20">
        <v>34</v>
      </c>
      <c r="B38" s="20" t="s">
        <v>136</v>
      </c>
      <c r="C38" s="34" t="s">
        <v>113</v>
      </c>
      <c r="D38" s="3"/>
      <c r="E38" s="34" t="s">
        <v>106</v>
      </c>
      <c r="F38" s="34" t="s">
        <v>114</v>
      </c>
      <c r="G38" s="20">
        <v>0</v>
      </c>
      <c r="H38" s="20">
        <v>0</v>
      </c>
      <c r="I38" s="20">
        <v>0</v>
      </c>
      <c r="J38" s="20">
        <v>0</v>
      </c>
      <c r="K38" s="37">
        <f t="shared" si="0"/>
        <v>0</v>
      </c>
      <c r="L38" s="38"/>
    </row>
    <row r="39" spans="1:12" ht="38.25" customHeight="1">
      <c r="A39" s="20">
        <v>35</v>
      </c>
      <c r="B39" s="20" t="s">
        <v>116</v>
      </c>
      <c r="C39" s="5" t="s">
        <v>58</v>
      </c>
      <c r="D39" s="3">
        <v>7</v>
      </c>
      <c r="E39" s="29" t="s">
        <v>106</v>
      </c>
      <c r="F39" s="34" t="s">
        <v>114</v>
      </c>
      <c r="G39" s="20">
        <v>0</v>
      </c>
      <c r="H39" s="20">
        <v>0</v>
      </c>
      <c r="I39" s="20">
        <v>0</v>
      </c>
      <c r="J39" s="20">
        <v>0</v>
      </c>
      <c r="K39" s="37">
        <f t="shared" si="0"/>
        <v>0</v>
      </c>
      <c r="L39" s="20"/>
    </row>
    <row r="40" spans="1:12" ht="38.25" customHeight="1">
      <c r="A40" s="20">
        <v>36</v>
      </c>
      <c r="B40" s="20" t="s">
        <v>161</v>
      </c>
      <c r="C40" s="5" t="s">
        <v>59</v>
      </c>
      <c r="D40" s="3">
        <v>7</v>
      </c>
      <c r="E40" s="29" t="s">
        <v>98</v>
      </c>
      <c r="F40" s="6" t="s">
        <v>83</v>
      </c>
      <c r="G40" s="20">
        <v>0</v>
      </c>
      <c r="H40" s="20">
        <v>0</v>
      </c>
      <c r="I40" s="20">
        <v>0</v>
      </c>
      <c r="J40" s="20">
        <v>0</v>
      </c>
      <c r="K40" s="37">
        <f t="shared" si="0"/>
        <v>0</v>
      </c>
      <c r="L40" s="20"/>
    </row>
    <row r="41" spans="1:12" ht="38.25" customHeight="1">
      <c r="A41" s="20">
        <v>37</v>
      </c>
      <c r="B41" s="20" t="s">
        <v>176</v>
      </c>
      <c r="C41" s="5" t="s">
        <v>175</v>
      </c>
      <c r="D41" s="3">
        <v>7</v>
      </c>
      <c r="E41" s="29" t="s">
        <v>97</v>
      </c>
      <c r="F41" s="6" t="s">
        <v>34</v>
      </c>
      <c r="G41" s="20">
        <v>0</v>
      </c>
      <c r="H41" s="20">
        <v>0</v>
      </c>
      <c r="I41" s="20">
        <v>0</v>
      </c>
      <c r="J41" s="20">
        <v>0</v>
      </c>
      <c r="K41" s="37">
        <f t="shared" si="0"/>
        <v>0</v>
      </c>
      <c r="L41" s="20"/>
    </row>
    <row r="42" spans="1:12" ht="38.25" customHeight="1">
      <c r="A42" s="20">
        <v>38</v>
      </c>
      <c r="B42" s="20" t="s">
        <v>178</v>
      </c>
      <c r="C42" s="5" t="s">
        <v>177</v>
      </c>
      <c r="D42" s="3">
        <v>7</v>
      </c>
      <c r="E42" s="29" t="s">
        <v>98</v>
      </c>
      <c r="F42" s="6" t="s">
        <v>82</v>
      </c>
      <c r="G42" s="20">
        <v>0</v>
      </c>
      <c r="H42" s="20">
        <v>0</v>
      </c>
      <c r="I42" s="20">
        <v>0</v>
      </c>
      <c r="J42" s="20">
        <v>0</v>
      </c>
      <c r="K42" s="37">
        <f t="shared" si="0"/>
        <v>0</v>
      </c>
      <c r="L42" s="20"/>
    </row>
    <row r="43" spans="1:12" ht="38.25" customHeight="1">
      <c r="A43" s="20">
        <v>39</v>
      </c>
      <c r="B43" s="20" t="s">
        <v>123</v>
      </c>
      <c r="C43" s="13" t="s">
        <v>60</v>
      </c>
      <c r="D43" s="3">
        <v>7</v>
      </c>
      <c r="E43" s="29" t="s">
        <v>96</v>
      </c>
      <c r="F43" s="14" t="s">
        <v>80</v>
      </c>
      <c r="G43" s="20">
        <v>0</v>
      </c>
      <c r="H43" s="20">
        <v>0</v>
      </c>
      <c r="I43" s="20">
        <v>0</v>
      </c>
      <c r="J43" s="20">
        <v>0</v>
      </c>
      <c r="K43" s="37">
        <f t="shared" si="0"/>
        <v>0</v>
      </c>
      <c r="L43" s="36"/>
    </row>
    <row r="44" spans="1:12" ht="31.5">
      <c r="A44" s="20">
        <v>40</v>
      </c>
      <c r="B44" s="20" t="s">
        <v>124</v>
      </c>
      <c r="C44" s="17" t="s">
        <v>61</v>
      </c>
      <c r="D44" s="3">
        <v>7</v>
      </c>
      <c r="E44" s="29" t="s">
        <v>96</v>
      </c>
      <c r="F44" s="16" t="s">
        <v>81</v>
      </c>
      <c r="G44" s="20">
        <v>0</v>
      </c>
      <c r="H44" s="20">
        <v>0</v>
      </c>
      <c r="I44" s="20">
        <v>0</v>
      </c>
      <c r="J44" s="20">
        <v>0</v>
      </c>
      <c r="K44" s="37">
        <f t="shared" si="0"/>
        <v>0</v>
      </c>
      <c r="L44" s="40"/>
    </row>
    <row r="45" spans="1:12" ht="31.5">
      <c r="A45" s="20">
        <v>41</v>
      </c>
      <c r="B45" s="20" t="s">
        <v>148</v>
      </c>
      <c r="C45" s="17" t="s">
        <v>62</v>
      </c>
      <c r="D45" s="3">
        <v>7</v>
      </c>
      <c r="E45" s="29" t="s">
        <v>79</v>
      </c>
      <c r="F45" s="16" t="s">
        <v>78</v>
      </c>
      <c r="G45" s="20">
        <v>0</v>
      </c>
      <c r="H45" s="20">
        <v>0</v>
      </c>
      <c r="I45" s="20">
        <v>0</v>
      </c>
      <c r="J45" s="20">
        <v>0</v>
      </c>
      <c r="K45" s="37">
        <f t="shared" si="0"/>
        <v>0</v>
      </c>
      <c r="L45" s="40"/>
    </row>
    <row r="46" spans="1:12" ht="31.5">
      <c r="A46" s="20">
        <v>42</v>
      </c>
      <c r="B46" s="20" t="s">
        <v>133</v>
      </c>
      <c r="C46" s="17" t="s">
        <v>19</v>
      </c>
      <c r="D46" s="3">
        <v>7</v>
      </c>
      <c r="E46" s="29" t="s">
        <v>95</v>
      </c>
      <c r="F46" s="16" t="s">
        <v>33</v>
      </c>
      <c r="G46" s="20">
        <v>0</v>
      </c>
      <c r="H46" s="20">
        <v>0</v>
      </c>
      <c r="I46" s="20">
        <v>0</v>
      </c>
      <c r="J46" s="20">
        <v>0</v>
      </c>
      <c r="K46" s="37">
        <f t="shared" si="0"/>
        <v>0</v>
      </c>
      <c r="L46" s="40"/>
    </row>
    <row r="47" spans="1:12" ht="31.5">
      <c r="A47" s="20">
        <v>43</v>
      </c>
      <c r="B47" s="20" t="s">
        <v>140</v>
      </c>
      <c r="C47" s="17" t="s">
        <v>63</v>
      </c>
      <c r="D47" s="3">
        <v>7</v>
      </c>
      <c r="E47" s="30" t="s">
        <v>108</v>
      </c>
      <c r="F47" s="16" t="s">
        <v>92</v>
      </c>
      <c r="G47" s="20">
        <v>0</v>
      </c>
      <c r="H47" s="20">
        <v>0</v>
      </c>
      <c r="I47" s="20">
        <v>0</v>
      </c>
      <c r="J47" s="20">
        <v>0</v>
      </c>
      <c r="K47" s="37">
        <f t="shared" si="0"/>
        <v>0</v>
      </c>
      <c r="L47" s="40"/>
    </row>
    <row r="48" spans="1:12" ht="31.5">
      <c r="A48" s="20">
        <v>44</v>
      </c>
      <c r="B48" s="20" t="s">
        <v>142</v>
      </c>
      <c r="C48" s="17" t="s">
        <v>64</v>
      </c>
      <c r="D48" s="3">
        <v>7</v>
      </c>
      <c r="E48" s="29" t="s">
        <v>107</v>
      </c>
      <c r="F48" s="16" t="s">
        <v>88</v>
      </c>
      <c r="G48" s="15">
        <v>0</v>
      </c>
      <c r="H48" s="15">
        <v>2</v>
      </c>
      <c r="I48" s="15">
        <v>2</v>
      </c>
      <c r="J48" s="15">
        <v>1</v>
      </c>
      <c r="K48" s="37">
        <f t="shared" si="0"/>
        <v>5</v>
      </c>
      <c r="L48" s="40">
        <v>3</v>
      </c>
    </row>
    <row r="49" spans="1:12" ht="31.5">
      <c r="A49" s="20">
        <v>45</v>
      </c>
      <c r="B49" s="20" t="s">
        <v>162</v>
      </c>
      <c r="C49" s="17" t="s">
        <v>65</v>
      </c>
      <c r="D49" s="3">
        <v>7</v>
      </c>
      <c r="E49" s="29" t="s">
        <v>107</v>
      </c>
      <c r="F49" s="16" t="s">
        <v>88</v>
      </c>
      <c r="G49" s="15">
        <v>0</v>
      </c>
      <c r="H49" s="15">
        <v>0</v>
      </c>
      <c r="I49" s="15">
        <v>2</v>
      </c>
      <c r="J49" s="15">
        <v>1</v>
      </c>
      <c r="K49" s="37">
        <f t="shared" si="0"/>
        <v>3</v>
      </c>
      <c r="L49" s="40"/>
    </row>
    <row r="50" spans="1:12" ht="31.5">
      <c r="A50" s="20">
        <v>46</v>
      </c>
      <c r="B50" s="20" t="s">
        <v>160</v>
      </c>
      <c r="C50" s="17" t="s">
        <v>18</v>
      </c>
      <c r="D50" s="3">
        <v>7</v>
      </c>
      <c r="E50" s="31" t="s">
        <v>100</v>
      </c>
      <c r="F50" s="16" t="s">
        <v>32</v>
      </c>
      <c r="G50" s="15">
        <v>0</v>
      </c>
      <c r="H50" s="15">
        <v>0</v>
      </c>
      <c r="I50" s="15">
        <v>0</v>
      </c>
      <c r="J50" s="15">
        <v>0</v>
      </c>
      <c r="K50" s="37">
        <f t="shared" si="0"/>
        <v>0</v>
      </c>
      <c r="L50" s="40"/>
    </row>
    <row r="51" spans="1:12" ht="31.5">
      <c r="A51" s="20">
        <v>47</v>
      </c>
      <c r="B51" s="20" t="s">
        <v>165</v>
      </c>
      <c r="C51" s="17" t="s">
        <v>66</v>
      </c>
      <c r="D51" s="3">
        <v>7</v>
      </c>
      <c r="E51" s="32" t="s">
        <v>100</v>
      </c>
      <c r="F51" s="16" t="s">
        <v>32</v>
      </c>
      <c r="G51" s="15">
        <v>0</v>
      </c>
      <c r="H51" s="15">
        <v>0</v>
      </c>
      <c r="I51" s="15">
        <v>0</v>
      </c>
      <c r="J51" s="15">
        <v>2</v>
      </c>
      <c r="K51" s="37">
        <f t="shared" si="0"/>
        <v>2</v>
      </c>
      <c r="L51" s="40"/>
    </row>
    <row r="52" spans="1:12" ht="31.5">
      <c r="A52" s="20">
        <v>48</v>
      </c>
      <c r="B52" s="20" t="s">
        <v>122</v>
      </c>
      <c r="C52" s="17" t="s">
        <v>31</v>
      </c>
      <c r="D52" s="3">
        <v>7</v>
      </c>
      <c r="E52" s="32" t="s">
        <v>100</v>
      </c>
      <c r="F52" s="16" t="s">
        <v>32</v>
      </c>
      <c r="G52" s="15">
        <v>0</v>
      </c>
      <c r="H52" s="15">
        <v>0</v>
      </c>
      <c r="I52" s="15">
        <v>0</v>
      </c>
      <c r="J52" s="15">
        <v>0</v>
      </c>
      <c r="K52" s="37">
        <f t="shared" si="0"/>
        <v>0</v>
      </c>
      <c r="L52" s="40"/>
    </row>
    <row r="53" spans="1:12" ht="31.5">
      <c r="A53" s="20">
        <v>49</v>
      </c>
      <c r="B53" s="20" t="s">
        <v>127</v>
      </c>
      <c r="C53" s="17" t="s">
        <v>67</v>
      </c>
      <c r="D53" s="3">
        <v>7</v>
      </c>
      <c r="E53" s="32" t="s">
        <v>100</v>
      </c>
      <c r="F53" s="16" t="s">
        <v>32</v>
      </c>
      <c r="G53" s="15">
        <v>0</v>
      </c>
      <c r="H53" s="15">
        <v>0</v>
      </c>
      <c r="I53" s="15">
        <v>0</v>
      </c>
      <c r="J53" s="15">
        <v>0</v>
      </c>
      <c r="K53" s="37">
        <f t="shared" si="0"/>
        <v>0</v>
      </c>
      <c r="L53" s="40"/>
    </row>
    <row r="54" spans="1:12" ht="31.5">
      <c r="A54" s="20">
        <v>50</v>
      </c>
      <c r="B54" s="20" t="s">
        <v>138</v>
      </c>
      <c r="C54" s="17" t="s">
        <v>68</v>
      </c>
      <c r="D54" s="3">
        <v>7</v>
      </c>
      <c r="E54" s="32" t="s">
        <v>109</v>
      </c>
      <c r="F54" s="16" t="s">
        <v>87</v>
      </c>
      <c r="G54" s="15">
        <v>0</v>
      </c>
      <c r="H54" s="15">
        <v>0</v>
      </c>
      <c r="I54" s="15">
        <v>0</v>
      </c>
      <c r="J54" s="15">
        <v>0</v>
      </c>
      <c r="K54" s="37">
        <f t="shared" si="0"/>
        <v>0</v>
      </c>
      <c r="L54" s="40"/>
    </row>
    <row r="55" spans="1:12" ht="31.5">
      <c r="A55" s="20">
        <v>51</v>
      </c>
      <c r="B55" s="20" t="s">
        <v>152</v>
      </c>
      <c r="C55" s="17" t="s">
        <v>29</v>
      </c>
      <c r="D55" s="3">
        <v>7</v>
      </c>
      <c r="E55" s="32" t="s">
        <v>100</v>
      </c>
      <c r="F55" s="16" t="s">
        <v>32</v>
      </c>
      <c r="G55" s="15">
        <v>2</v>
      </c>
      <c r="H55" s="15">
        <v>0</v>
      </c>
      <c r="I55" s="15">
        <v>0</v>
      </c>
      <c r="J55" s="15">
        <v>0</v>
      </c>
      <c r="K55" s="37">
        <f t="shared" si="0"/>
        <v>2</v>
      </c>
      <c r="L55" s="40"/>
    </row>
    <row r="56" spans="1:12" ht="31.5">
      <c r="A56" s="20">
        <v>52</v>
      </c>
      <c r="B56" s="20" t="s">
        <v>163</v>
      </c>
      <c r="C56" s="17" t="s">
        <v>69</v>
      </c>
      <c r="D56" s="3">
        <v>7</v>
      </c>
      <c r="E56" s="32" t="s">
        <v>110</v>
      </c>
      <c r="F56" s="16" t="s">
        <v>78</v>
      </c>
      <c r="G56" s="15">
        <v>0</v>
      </c>
      <c r="H56" s="15">
        <v>0</v>
      </c>
      <c r="I56" s="15">
        <v>0</v>
      </c>
      <c r="J56" s="15">
        <v>0</v>
      </c>
      <c r="K56" s="37">
        <f t="shared" si="0"/>
        <v>0</v>
      </c>
      <c r="L56" s="40"/>
    </row>
    <row r="57" spans="1:12" ht="31.5">
      <c r="A57" s="20">
        <v>53</v>
      </c>
      <c r="B57" s="20" t="s">
        <v>119</v>
      </c>
      <c r="C57" s="17" t="s">
        <v>70</v>
      </c>
      <c r="D57" s="3">
        <v>7</v>
      </c>
      <c r="E57" s="32" t="s">
        <v>110</v>
      </c>
      <c r="F57" s="16" t="s">
        <v>78</v>
      </c>
      <c r="G57" s="15">
        <v>0</v>
      </c>
      <c r="H57" s="15">
        <v>0</v>
      </c>
      <c r="I57" s="15">
        <v>0</v>
      </c>
      <c r="J57" s="15">
        <v>0</v>
      </c>
      <c r="K57" s="37">
        <f t="shared" si="0"/>
        <v>0</v>
      </c>
      <c r="L57" s="40"/>
    </row>
    <row r="58" spans="1:12" ht="30.6" customHeight="1">
      <c r="A58" s="20">
        <v>54</v>
      </c>
      <c r="B58" s="20" t="s">
        <v>117</v>
      </c>
      <c r="C58" s="17" t="s">
        <v>71</v>
      </c>
      <c r="D58" s="3">
        <v>7</v>
      </c>
      <c r="E58" s="33" t="s">
        <v>101</v>
      </c>
      <c r="F58" s="16" t="s">
        <v>85</v>
      </c>
      <c r="G58" s="15">
        <v>0</v>
      </c>
      <c r="H58" s="15">
        <v>0</v>
      </c>
      <c r="I58" s="15">
        <v>0</v>
      </c>
      <c r="J58" s="15">
        <v>0</v>
      </c>
      <c r="K58" s="37">
        <f t="shared" si="0"/>
        <v>0</v>
      </c>
      <c r="L58" s="40"/>
    </row>
    <row r="59" spans="1:12" ht="31.5">
      <c r="A59" s="20">
        <v>55</v>
      </c>
      <c r="B59" s="20" t="s">
        <v>132</v>
      </c>
      <c r="C59" s="17" t="s">
        <v>25</v>
      </c>
      <c r="D59" s="3">
        <v>7</v>
      </c>
      <c r="E59" s="29" t="s">
        <v>111</v>
      </c>
      <c r="F59" s="16" t="s">
        <v>81</v>
      </c>
      <c r="G59" s="15">
        <v>0</v>
      </c>
      <c r="H59" s="15">
        <v>0</v>
      </c>
      <c r="I59" s="15">
        <v>0</v>
      </c>
      <c r="J59" s="15">
        <v>0</v>
      </c>
      <c r="K59" s="37">
        <f t="shared" si="0"/>
        <v>0</v>
      </c>
      <c r="L59" s="40"/>
    </row>
    <row r="60" spans="1:12" ht="31.5">
      <c r="A60" s="20">
        <v>56</v>
      </c>
      <c r="B60" s="20" t="s">
        <v>146</v>
      </c>
      <c r="C60" s="17" t="s">
        <v>72</v>
      </c>
      <c r="D60" s="3">
        <v>7</v>
      </c>
      <c r="E60" s="29" t="s">
        <v>111</v>
      </c>
      <c r="F60" s="16" t="s">
        <v>81</v>
      </c>
      <c r="G60" s="15">
        <v>0</v>
      </c>
      <c r="H60" s="15">
        <v>2</v>
      </c>
      <c r="I60" s="15">
        <v>2</v>
      </c>
      <c r="J60" s="15">
        <v>0</v>
      </c>
      <c r="K60" s="37">
        <f t="shared" si="0"/>
        <v>4</v>
      </c>
      <c r="L60" s="40"/>
    </row>
    <row r="61" spans="1:12" ht="31.5">
      <c r="A61" s="20">
        <v>57</v>
      </c>
      <c r="B61" s="20" t="s">
        <v>158</v>
      </c>
      <c r="C61" s="17" t="s">
        <v>73</v>
      </c>
      <c r="D61" s="3">
        <v>7</v>
      </c>
      <c r="E61" s="29" t="s">
        <v>111</v>
      </c>
      <c r="F61" s="16" t="s">
        <v>81</v>
      </c>
      <c r="G61" s="15">
        <v>0</v>
      </c>
      <c r="H61" s="15">
        <v>0</v>
      </c>
      <c r="I61" s="15">
        <v>0</v>
      </c>
      <c r="J61" s="15">
        <v>0</v>
      </c>
      <c r="K61" s="37">
        <f t="shared" si="0"/>
        <v>0</v>
      </c>
      <c r="L61" s="40"/>
    </row>
    <row r="62" spans="1:12" ht="47.25">
      <c r="A62" s="20">
        <v>58</v>
      </c>
      <c r="B62" s="20" t="s">
        <v>150</v>
      </c>
      <c r="C62" s="17" t="s">
        <v>74</v>
      </c>
      <c r="D62" s="3">
        <v>7</v>
      </c>
      <c r="E62" s="34" t="s">
        <v>112</v>
      </c>
      <c r="F62" s="16" t="s">
        <v>93</v>
      </c>
      <c r="G62" s="15">
        <v>0</v>
      </c>
      <c r="H62" s="15">
        <v>0</v>
      </c>
      <c r="I62" s="15">
        <v>0</v>
      </c>
      <c r="J62" s="15">
        <v>0</v>
      </c>
      <c r="K62" s="37">
        <f t="shared" si="0"/>
        <v>0</v>
      </c>
      <c r="L62" s="40"/>
    </row>
    <row r="63" spans="1:12" ht="47.25">
      <c r="A63" s="20">
        <v>59</v>
      </c>
      <c r="B63" s="20" t="s">
        <v>115</v>
      </c>
      <c r="C63" s="17" t="s">
        <v>75</v>
      </c>
      <c r="D63" s="3">
        <v>7</v>
      </c>
      <c r="E63" s="34" t="s">
        <v>112</v>
      </c>
      <c r="F63" s="16" t="s">
        <v>93</v>
      </c>
      <c r="G63" s="15">
        <v>0</v>
      </c>
      <c r="H63" s="15">
        <v>0</v>
      </c>
      <c r="I63" s="15">
        <v>0</v>
      </c>
      <c r="J63" s="15">
        <v>0</v>
      </c>
      <c r="K63" s="37">
        <f t="shared" si="0"/>
        <v>0</v>
      </c>
      <c r="L63" s="40"/>
    </row>
    <row r="64" spans="1:12" ht="47.25">
      <c r="A64" s="20">
        <v>60</v>
      </c>
      <c r="B64" s="20" t="s">
        <v>130</v>
      </c>
      <c r="C64" s="17" t="s">
        <v>76</v>
      </c>
      <c r="D64" s="3">
        <v>7</v>
      </c>
      <c r="E64" s="34" t="s">
        <v>112</v>
      </c>
      <c r="F64" s="16" t="s">
        <v>93</v>
      </c>
      <c r="G64" s="15">
        <v>0</v>
      </c>
      <c r="H64" s="15">
        <v>0</v>
      </c>
      <c r="I64" s="15">
        <v>0</v>
      </c>
      <c r="J64" s="15">
        <v>0</v>
      </c>
      <c r="K64" s="37">
        <f t="shared" si="0"/>
        <v>0</v>
      </c>
      <c r="L64" s="40"/>
    </row>
    <row r="65" spans="1:12" ht="47.25">
      <c r="A65" s="20">
        <v>61</v>
      </c>
      <c r="B65" s="20" t="s">
        <v>145</v>
      </c>
      <c r="C65" s="17" t="s">
        <v>77</v>
      </c>
      <c r="D65" s="3">
        <v>7</v>
      </c>
      <c r="E65" s="34" t="s">
        <v>112</v>
      </c>
      <c r="F65" s="16" t="s">
        <v>93</v>
      </c>
      <c r="G65" s="15">
        <v>0</v>
      </c>
      <c r="H65" s="15">
        <v>0</v>
      </c>
      <c r="I65" s="15">
        <v>0</v>
      </c>
      <c r="J65" s="15">
        <v>8</v>
      </c>
      <c r="K65" s="37">
        <f t="shared" si="0"/>
        <v>8</v>
      </c>
      <c r="L65" s="40">
        <v>2</v>
      </c>
    </row>
    <row r="66" spans="1:12">
      <c r="A66" s="96" t="s">
        <v>10</v>
      </c>
      <c r="B66" s="96"/>
      <c r="C66" s="96"/>
      <c r="D66" s="96"/>
    </row>
    <row r="67" spans="1:12">
      <c r="A67" s="96" t="s">
        <v>11</v>
      </c>
      <c r="B67" s="96"/>
      <c r="C67" s="96"/>
    </row>
    <row r="69" spans="1:12">
      <c r="A69" s="96" t="s">
        <v>12</v>
      </c>
      <c r="B69" s="96"/>
      <c r="C69" s="96"/>
    </row>
  </sheetData>
  <autoFilter ref="C1:C69"/>
  <mergeCells count="15">
    <mergeCell ref="A1:L1"/>
    <mergeCell ref="A66:D66"/>
    <mergeCell ref="A67:C67"/>
    <mergeCell ref="A69:C69"/>
    <mergeCell ref="K2:L2"/>
    <mergeCell ref="K3:K4"/>
    <mergeCell ref="L3:L4"/>
    <mergeCell ref="G3:J3"/>
    <mergeCell ref="A3:A4"/>
    <mergeCell ref="C3:C4"/>
    <mergeCell ref="D3:D4"/>
    <mergeCell ref="E3:E4"/>
    <mergeCell ref="F3:F4"/>
    <mergeCell ref="B3:B4"/>
    <mergeCell ref="A2:J2"/>
  </mergeCells>
  <phoneticPr fontId="7" type="noConversion"/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opLeftCell="A28" workbookViewId="0">
      <selection activeCell="L32" sqref="L32"/>
    </sheetView>
  </sheetViews>
  <sheetFormatPr defaultColWidth="9.140625" defaultRowHeight="15"/>
  <cols>
    <col min="1" max="1" width="4.42578125" style="42" customWidth="1"/>
    <col min="2" max="2" width="9" style="42" customWidth="1"/>
    <col min="3" max="3" width="33.85546875" style="70" customWidth="1"/>
    <col min="4" max="4" width="7.28515625" style="72" customWidth="1"/>
    <col min="5" max="5" width="31.42578125" style="70" customWidth="1"/>
    <col min="6" max="6" width="24.140625" style="70" customWidth="1"/>
    <col min="7" max="10" width="6.7109375" style="42" customWidth="1"/>
    <col min="11" max="11" width="11.5703125" style="42" customWidth="1"/>
    <col min="12" max="12" width="14.5703125" style="71" customWidth="1"/>
    <col min="13" max="16384" width="9.140625" style="42"/>
  </cols>
  <sheetData>
    <row r="1" spans="1:12" ht="81.75" customHeight="1">
      <c r="A1" s="95" t="s">
        <v>94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35.25" customHeight="1">
      <c r="A2" s="104" t="s">
        <v>180</v>
      </c>
      <c r="B2" s="104"/>
      <c r="C2" s="104"/>
      <c r="D2" s="104"/>
      <c r="E2" s="104"/>
      <c r="F2" s="104"/>
      <c r="G2" s="104"/>
      <c r="H2" s="104"/>
      <c r="I2" s="104"/>
      <c r="J2" s="104"/>
      <c r="K2" s="105" t="s">
        <v>179</v>
      </c>
      <c r="L2" s="105"/>
    </row>
    <row r="3" spans="1:12" ht="63.75" customHeight="1">
      <c r="A3" s="106" t="s">
        <v>0</v>
      </c>
      <c r="B3" s="107" t="s">
        <v>15</v>
      </c>
      <c r="C3" s="109" t="s">
        <v>1</v>
      </c>
      <c r="D3" s="109" t="s">
        <v>2</v>
      </c>
      <c r="E3" s="109" t="s">
        <v>3</v>
      </c>
      <c r="F3" s="109" t="s">
        <v>4</v>
      </c>
      <c r="G3" s="99" t="s">
        <v>9</v>
      </c>
      <c r="H3" s="100"/>
      <c r="I3" s="100"/>
      <c r="J3" s="100"/>
      <c r="K3" s="109" t="s">
        <v>7</v>
      </c>
      <c r="L3" s="109" t="s">
        <v>8</v>
      </c>
    </row>
    <row r="4" spans="1:12" ht="29.25" customHeight="1">
      <c r="A4" s="106"/>
      <c r="B4" s="108"/>
      <c r="C4" s="109"/>
      <c r="D4" s="109"/>
      <c r="E4" s="109"/>
      <c r="F4" s="109"/>
      <c r="G4" s="43" t="s">
        <v>5</v>
      </c>
      <c r="H4" s="43" t="s">
        <v>6</v>
      </c>
      <c r="I4" s="43" t="s">
        <v>13</v>
      </c>
      <c r="J4" s="43" t="s">
        <v>14</v>
      </c>
      <c r="K4" s="109"/>
      <c r="L4" s="109"/>
    </row>
    <row r="5" spans="1:12" ht="34.5" customHeight="1">
      <c r="A5" s="40">
        <v>1</v>
      </c>
      <c r="B5" s="40" t="s">
        <v>181</v>
      </c>
      <c r="C5" s="44" t="s">
        <v>182</v>
      </c>
      <c r="D5" s="45">
        <v>8</v>
      </c>
      <c r="E5" s="46" t="s">
        <v>183</v>
      </c>
      <c r="F5" s="47" t="s">
        <v>184</v>
      </c>
      <c r="G5" s="43">
        <v>1</v>
      </c>
      <c r="H5" s="43">
        <v>1</v>
      </c>
      <c r="I5" s="43">
        <v>0</v>
      </c>
      <c r="J5" s="43">
        <v>0</v>
      </c>
      <c r="K5" s="37">
        <f>SUM(G5:J5)</f>
        <v>2</v>
      </c>
      <c r="L5" s="43"/>
    </row>
    <row r="6" spans="1:12" ht="34.5" customHeight="1">
      <c r="A6" s="40">
        <v>2</v>
      </c>
      <c r="B6" s="40" t="s">
        <v>185</v>
      </c>
      <c r="C6" s="48" t="s">
        <v>186</v>
      </c>
      <c r="D6" s="45">
        <v>8</v>
      </c>
      <c r="E6" s="49" t="s">
        <v>106</v>
      </c>
      <c r="F6" s="48" t="s">
        <v>114</v>
      </c>
      <c r="G6" s="43">
        <v>0</v>
      </c>
      <c r="H6" s="43">
        <v>0</v>
      </c>
      <c r="I6" s="43">
        <v>0</v>
      </c>
      <c r="J6" s="43">
        <v>0</v>
      </c>
      <c r="K6" s="37">
        <f t="shared" ref="K6:K51" si="0">SUM(G6:J6)</f>
        <v>0</v>
      </c>
      <c r="L6" s="43"/>
    </row>
    <row r="7" spans="1:12" ht="34.5" customHeight="1">
      <c r="A7" s="40">
        <v>3</v>
      </c>
      <c r="B7" s="40" t="s">
        <v>187</v>
      </c>
      <c r="C7" s="50" t="s">
        <v>188</v>
      </c>
      <c r="D7" s="45">
        <v>8</v>
      </c>
      <c r="E7" s="51" t="s">
        <v>108</v>
      </c>
      <c r="F7" s="52" t="s">
        <v>189</v>
      </c>
      <c r="G7" s="43">
        <v>0</v>
      </c>
      <c r="H7" s="43">
        <v>0</v>
      </c>
      <c r="I7" s="43">
        <v>0</v>
      </c>
      <c r="J7" s="43">
        <v>0</v>
      </c>
      <c r="K7" s="37">
        <f t="shared" si="0"/>
        <v>0</v>
      </c>
      <c r="L7" s="43"/>
    </row>
    <row r="8" spans="1:12" ht="34.5" customHeight="1">
      <c r="A8" s="40">
        <v>4</v>
      </c>
      <c r="B8" s="40" t="s">
        <v>190</v>
      </c>
      <c r="C8" s="53" t="s">
        <v>191</v>
      </c>
      <c r="D8" s="45">
        <v>8</v>
      </c>
      <c r="E8" s="53" t="s">
        <v>97</v>
      </c>
      <c r="F8" s="54"/>
      <c r="G8" s="43">
        <v>0</v>
      </c>
      <c r="H8" s="43">
        <v>0</v>
      </c>
      <c r="I8" s="43">
        <v>0</v>
      </c>
      <c r="J8" s="43">
        <v>0</v>
      </c>
      <c r="K8" s="37">
        <f t="shared" si="0"/>
        <v>0</v>
      </c>
      <c r="L8" s="43"/>
    </row>
    <row r="9" spans="1:12" ht="34.5" customHeight="1">
      <c r="A9" s="40">
        <v>5</v>
      </c>
      <c r="B9" s="40" t="s">
        <v>192</v>
      </c>
      <c r="C9" s="53" t="s">
        <v>193</v>
      </c>
      <c r="D9" s="45">
        <v>8</v>
      </c>
      <c r="E9" s="53" t="s">
        <v>101</v>
      </c>
      <c r="F9" s="54" t="s">
        <v>85</v>
      </c>
      <c r="G9" s="43">
        <v>1</v>
      </c>
      <c r="H9" s="43">
        <v>1</v>
      </c>
      <c r="I9" s="43">
        <v>1</v>
      </c>
      <c r="J9" s="43">
        <v>0</v>
      </c>
      <c r="K9" s="37">
        <f t="shared" si="0"/>
        <v>3</v>
      </c>
      <c r="L9" s="55" t="s">
        <v>194</v>
      </c>
    </row>
    <row r="10" spans="1:12" ht="34.5" customHeight="1">
      <c r="A10" s="40">
        <v>6</v>
      </c>
      <c r="B10" s="40" t="s">
        <v>195</v>
      </c>
      <c r="C10" s="53" t="s">
        <v>196</v>
      </c>
      <c r="D10" s="45">
        <v>8</v>
      </c>
      <c r="E10" s="53" t="s">
        <v>107</v>
      </c>
      <c r="F10" s="54" t="s">
        <v>88</v>
      </c>
      <c r="G10" s="43">
        <v>1</v>
      </c>
      <c r="H10" s="43">
        <v>0</v>
      </c>
      <c r="I10" s="43">
        <v>0</v>
      </c>
      <c r="J10" s="43">
        <v>0</v>
      </c>
      <c r="K10" s="37">
        <f t="shared" si="0"/>
        <v>1</v>
      </c>
      <c r="L10" s="1"/>
    </row>
    <row r="11" spans="1:12" ht="34.5" customHeight="1">
      <c r="A11" s="40">
        <v>7</v>
      </c>
      <c r="B11" s="40" t="s">
        <v>197</v>
      </c>
      <c r="C11" s="53" t="s">
        <v>198</v>
      </c>
      <c r="D11" s="45">
        <v>8</v>
      </c>
      <c r="E11" s="53" t="s">
        <v>103</v>
      </c>
      <c r="F11" s="54" t="s">
        <v>199</v>
      </c>
      <c r="G11" s="43">
        <v>1</v>
      </c>
      <c r="H11" s="43">
        <v>0</v>
      </c>
      <c r="I11" s="43">
        <v>0</v>
      </c>
      <c r="J11" s="43">
        <v>0</v>
      </c>
      <c r="K11" s="37">
        <f t="shared" si="0"/>
        <v>1</v>
      </c>
      <c r="L11" s="43"/>
    </row>
    <row r="12" spans="1:12" ht="34.5" customHeight="1">
      <c r="A12" s="40">
        <v>8</v>
      </c>
      <c r="B12" s="40" t="s">
        <v>200</v>
      </c>
      <c r="C12" s="53" t="s">
        <v>201</v>
      </c>
      <c r="D12" s="45">
        <v>8</v>
      </c>
      <c r="E12" s="53" t="s">
        <v>107</v>
      </c>
      <c r="F12" s="54" t="s">
        <v>88</v>
      </c>
      <c r="G12" s="43">
        <v>1</v>
      </c>
      <c r="H12" s="43">
        <v>0</v>
      </c>
      <c r="I12" s="43">
        <v>0</v>
      </c>
      <c r="J12" s="43">
        <v>0</v>
      </c>
      <c r="K12" s="37">
        <f t="shared" si="0"/>
        <v>1</v>
      </c>
      <c r="L12" s="1"/>
    </row>
    <row r="13" spans="1:12" ht="34.5" customHeight="1">
      <c r="A13" s="40">
        <v>9</v>
      </c>
      <c r="B13" s="40" t="s">
        <v>202</v>
      </c>
      <c r="C13" s="53" t="s">
        <v>203</v>
      </c>
      <c r="D13" s="45">
        <v>8</v>
      </c>
      <c r="E13" s="53" t="s">
        <v>101</v>
      </c>
      <c r="F13" s="54" t="s">
        <v>85</v>
      </c>
      <c r="G13" s="43">
        <v>0</v>
      </c>
      <c r="H13" s="43">
        <v>0</v>
      </c>
      <c r="I13" s="43">
        <v>0</v>
      </c>
      <c r="J13" s="43">
        <v>0</v>
      </c>
      <c r="K13" s="37">
        <f t="shared" si="0"/>
        <v>0</v>
      </c>
      <c r="L13" s="43"/>
    </row>
    <row r="14" spans="1:12" ht="34.5" customHeight="1">
      <c r="A14" s="40">
        <v>10</v>
      </c>
      <c r="B14" s="40" t="s">
        <v>204</v>
      </c>
      <c r="C14" s="53" t="s">
        <v>205</v>
      </c>
      <c r="D14" s="45">
        <v>8</v>
      </c>
      <c r="E14" s="53" t="s">
        <v>206</v>
      </c>
      <c r="F14" s="54" t="s">
        <v>207</v>
      </c>
      <c r="G14" s="43">
        <v>0</v>
      </c>
      <c r="H14" s="43">
        <v>0</v>
      </c>
      <c r="I14" s="43">
        <v>0</v>
      </c>
      <c r="J14" s="43">
        <v>0</v>
      </c>
      <c r="K14" s="37">
        <f t="shared" si="0"/>
        <v>0</v>
      </c>
      <c r="L14" s="43"/>
    </row>
    <row r="15" spans="1:12" ht="34.5" customHeight="1">
      <c r="A15" s="40">
        <v>11</v>
      </c>
      <c r="B15" s="40" t="s">
        <v>208</v>
      </c>
      <c r="C15" s="56" t="s">
        <v>209</v>
      </c>
      <c r="D15" s="45">
        <v>8</v>
      </c>
      <c r="E15" s="56" t="s">
        <v>103</v>
      </c>
      <c r="F15" s="54" t="s">
        <v>199</v>
      </c>
      <c r="G15" s="43">
        <v>1</v>
      </c>
      <c r="H15" s="43">
        <v>0</v>
      </c>
      <c r="I15" s="43">
        <v>0</v>
      </c>
      <c r="J15" s="43">
        <v>0</v>
      </c>
      <c r="K15" s="37">
        <f t="shared" si="0"/>
        <v>1</v>
      </c>
      <c r="L15" s="1"/>
    </row>
    <row r="16" spans="1:12" ht="34.5" customHeight="1">
      <c r="A16" s="40">
        <v>12</v>
      </c>
      <c r="B16" s="40" t="s">
        <v>210</v>
      </c>
      <c r="C16" s="57" t="s">
        <v>211</v>
      </c>
      <c r="D16" s="45">
        <v>8</v>
      </c>
      <c r="E16" s="57" t="s">
        <v>98</v>
      </c>
      <c r="F16" s="58" t="s">
        <v>83</v>
      </c>
      <c r="G16" s="43">
        <v>0</v>
      </c>
      <c r="H16" s="43">
        <v>1</v>
      </c>
      <c r="I16" s="43">
        <v>1</v>
      </c>
      <c r="J16" s="43">
        <v>0</v>
      </c>
      <c r="K16" s="37">
        <f t="shared" si="0"/>
        <v>2</v>
      </c>
      <c r="L16" s="1"/>
    </row>
    <row r="17" spans="1:12" ht="34.5" customHeight="1">
      <c r="A17" s="40">
        <v>13</v>
      </c>
      <c r="B17" s="40" t="s">
        <v>212</v>
      </c>
      <c r="C17" s="57" t="s">
        <v>213</v>
      </c>
      <c r="D17" s="45">
        <v>8</v>
      </c>
      <c r="E17" s="57" t="s">
        <v>98</v>
      </c>
      <c r="F17" s="58" t="s">
        <v>82</v>
      </c>
      <c r="G17" s="43">
        <v>1</v>
      </c>
      <c r="H17" s="43">
        <v>0</v>
      </c>
      <c r="I17" s="43">
        <v>0</v>
      </c>
      <c r="J17" s="43">
        <v>0</v>
      </c>
      <c r="K17" s="37">
        <f t="shared" si="0"/>
        <v>1</v>
      </c>
      <c r="L17" s="1"/>
    </row>
    <row r="18" spans="1:12" ht="34.5" customHeight="1">
      <c r="A18" s="40">
        <v>14</v>
      </c>
      <c r="B18" s="40" t="s">
        <v>214</v>
      </c>
      <c r="C18" s="6" t="s">
        <v>215</v>
      </c>
      <c r="D18" s="45">
        <v>8</v>
      </c>
      <c r="E18" s="6" t="s">
        <v>216</v>
      </c>
      <c r="F18" s="59" t="s">
        <v>217</v>
      </c>
      <c r="G18" s="43">
        <v>0</v>
      </c>
      <c r="H18" s="43">
        <v>0</v>
      </c>
      <c r="I18" s="43">
        <v>0</v>
      </c>
      <c r="J18" s="43">
        <v>0</v>
      </c>
      <c r="K18" s="37">
        <f t="shared" si="0"/>
        <v>0</v>
      </c>
      <c r="L18" s="43"/>
    </row>
    <row r="19" spans="1:12" ht="34.5" customHeight="1">
      <c r="A19" s="40">
        <v>15</v>
      </c>
      <c r="B19" s="40" t="s">
        <v>218</v>
      </c>
      <c r="C19" s="53" t="s">
        <v>219</v>
      </c>
      <c r="D19" s="45">
        <v>8</v>
      </c>
      <c r="E19" s="53" t="s">
        <v>101</v>
      </c>
      <c r="F19" s="54" t="s">
        <v>85</v>
      </c>
      <c r="G19" s="43">
        <v>1</v>
      </c>
      <c r="H19" s="43">
        <v>0</v>
      </c>
      <c r="I19" s="43">
        <v>0</v>
      </c>
      <c r="J19" s="43">
        <v>1</v>
      </c>
      <c r="K19" s="37">
        <f t="shared" si="0"/>
        <v>2</v>
      </c>
      <c r="L19" s="43"/>
    </row>
    <row r="20" spans="1:12" ht="34.5" customHeight="1">
      <c r="A20" s="40">
        <v>16</v>
      </c>
      <c r="B20" s="40" t="s">
        <v>220</v>
      </c>
      <c r="C20" s="60" t="s">
        <v>221</v>
      </c>
      <c r="D20" s="45">
        <v>8</v>
      </c>
      <c r="E20" s="60" t="s">
        <v>79</v>
      </c>
      <c r="F20" s="47" t="s">
        <v>78</v>
      </c>
      <c r="G20" s="43">
        <v>1</v>
      </c>
      <c r="H20" s="43">
        <v>0</v>
      </c>
      <c r="I20" s="43">
        <v>0</v>
      </c>
      <c r="J20" s="43">
        <v>0</v>
      </c>
      <c r="K20" s="37">
        <f t="shared" si="0"/>
        <v>1</v>
      </c>
      <c r="L20" s="61"/>
    </row>
    <row r="21" spans="1:12" ht="34.5" customHeight="1">
      <c r="A21" s="40">
        <v>17</v>
      </c>
      <c r="B21" s="40" t="s">
        <v>222</v>
      </c>
      <c r="C21" s="53" t="s">
        <v>223</v>
      </c>
      <c r="D21" s="45">
        <v>8</v>
      </c>
      <c r="E21" s="53" t="s">
        <v>105</v>
      </c>
      <c r="F21" s="52" t="s">
        <v>87</v>
      </c>
      <c r="G21" s="43">
        <v>0</v>
      </c>
      <c r="H21" s="43">
        <v>0</v>
      </c>
      <c r="I21" s="43">
        <v>0</v>
      </c>
      <c r="J21" s="43">
        <v>0</v>
      </c>
      <c r="K21" s="37">
        <f t="shared" si="0"/>
        <v>0</v>
      </c>
      <c r="L21" s="1"/>
    </row>
    <row r="22" spans="1:12" ht="34.5" customHeight="1">
      <c r="A22" s="40">
        <v>18</v>
      </c>
      <c r="B22" s="40" t="s">
        <v>224</v>
      </c>
      <c r="C22" s="53" t="s">
        <v>225</v>
      </c>
      <c r="D22" s="45">
        <v>8</v>
      </c>
      <c r="E22" s="53" t="s">
        <v>96</v>
      </c>
      <c r="F22" s="54" t="s">
        <v>81</v>
      </c>
      <c r="G22" s="43">
        <v>1</v>
      </c>
      <c r="H22" s="43">
        <v>0</v>
      </c>
      <c r="I22" s="43">
        <v>0</v>
      </c>
      <c r="J22" s="43">
        <v>0</v>
      </c>
      <c r="K22" s="37">
        <f t="shared" si="0"/>
        <v>1</v>
      </c>
      <c r="L22" s="1"/>
    </row>
    <row r="23" spans="1:12" ht="34.5" customHeight="1">
      <c r="A23" s="40">
        <v>19</v>
      </c>
      <c r="B23" s="40" t="s">
        <v>226</v>
      </c>
      <c r="C23" s="62" t="s">
        <v>227</v>
      </c>
      <c r="D23" s="45">
        <v>8</v>
      </c>
      <c r="E23" s="53" t="s">
        <v>96</v>
      </c>
      <c r="F23" s="54" t="s">
        <v>81</v>
      </c>
      <c r="G23" s="43">
        <v>1</v>
      </c>
      <c r="H23" s="43">
        <v>0</v>
      </c>
      <c r="I23" s="43">
        <v>0</v>
      </c>
      <c r="J23" s="43">
        <v>0</v>
      </c>
      <c r="K23" s="37">
        <f t="shared" si="0"/>
        <v>1</v>
      </c>
      <c r="L23" s="43"/>
    </row>
    <row r="24" spans="1:12" ht="34.5" customHeight="1">
      <c r="A24" s="40">
        <v>20</v>
      </c>
      <c r="B24" s="40" t="s">
        <v>228</v>
      </c>
      <c r="C24" s="53" t="s">
        <v>229</v>
      </c>
      <c r="D24" s="45">
        <v>8</v>
      </c>
      <c r="E24" s="53" t="s">
        <v>96</v>
      </c>
      <c r="F24" s="54" t="s">
        <v>80</v>
      </c>
      <c r="G24" s="43">
        <v>0</v>
      </c>
      <c r="H24" s="43">
        <v>0</v>
      </c>
      <c r="I24" s="43">
        <v>0</v>
      </c>
      <c r="J24" s="43">
        <v>0</v>
      </c>
      <c r="K24" s="37">
        <f t="shared" si="0"/>
        <v>0</v>
      </c>
      <c r="L24" s="43"/>
    </row>
    <row r="25" spans="1:12" ht="34.5" customHeight="1">
      <c r="A25" s="40">
        <v>21</v>
      </c>
      <c r="B25" s="40" t="s">
        <v>230</v>
      </c>
      <c r="C25" s="53" t="s">
        <v>231</v>
      </c>
      <c r="D25" s="45">
        <v>8</v>
      </c>
      <c r="E25" s="53" t="s">
        <v>96</v>
      </c>
      <c r="F25" s="54" t="s">
        <v>81</v>
      </c>
      <c r="G25" s="43">
        <v>1</v>
      </c>
      <c r="H25" s="43">
        <v>0</v>
      </c>
      <c r="I25" s="43">
        <v>0</v>
      </c>
      <c r="J25" s="43">
        <v>0</v>
      </c>
      <c r="K25" s="37">
        <f t="shared" si="0"/>
        <v>1</v>
      </c>
      <c r="L25" s="63"/>
    </row>
    <row r="26" spans="1:12" ht="34.5" customHeight="1">
      <c r="A26" s="40">
        <v>22</v>
      </c>
      <c r="B26" s="40" t="s">
        <v>232</v>
      </c>
      <c r="C26" s="53" t="s">
        <v>233</v>
      </c>
      <c r="D26" s="45">
        <v>8</v>
      </c>
      <c r="E26" s="53" t="s">
        <v>105</v>
      </c>
      <c r="F26" s="54" t="s">
        <v>87</v>
      </c>
      <c r="G26" s="43">
        <v>0</v>
      </c>
      <c r="H26" s="43">
        <v>1</v>
      </c>
      <c r="I26" s="43">
        <v>0</v>
      </c>
      <c r="J26" s="43">
        <v>1</v>
      </c>
      <c r="K26" s="37">
        <f t="shared" si="0"/>
        <v>2</v>
      </c>
      <c r="L26" s="1"/>
    </row>
    <row r="27" spans="1:12" ht="34.5" customHeight="1">
      <c r="A27" s="40">
        <v>23</v>
      </c>
      <c r="B27" s="40" t="s">
        <v>234</v>
      </c>
      <c r="C27" s="53" t="s">
        <v>235</v>
      </c>
      <c r="D27" s="45">
        <v>8</v>
      </c>
      <c r="E27" s="53" t="s">
        <v>96</v>
      </c>
      <c r="F27" s="54" t="s">
        <v>81</v>
      </c>
      <c r="G27" s="43">
        <v>1</v>
      </c>
      <c r="H27" s="43">
        <v>0</v>
      </c>
      <c r="I27" s="43">
        <v>0</v>
      </c>
      <c r="J27" s="43">
        <v>0</v>
      </c>
      <c r="K27" s="37">
        <f t="shared" si="0"/>
        <v>1</v>
      </c>
      <c r="L27" s="1"/>
    </row>
    <row r="28" spans="1:12" ht="34.5" customHeight="1">
      <c r="A28" s="40">
        <v>24</v>
      </c>
      <c r="B28" s="40" t="s">
        <v>236</v>
      </c>
      <c r="C28" s="53" t="s">
        <v>237</v>
      </c>
      <c r="D28" s="45">
        <v>8</v>
      </c>
      <c r="E28" s="53" t="s">
        <v>96</v>
      </c>
      <c r="F28" s="54" t="s">
        <v>80</v>
      </c>
      <c r="G28" s="43">
        <v>1</v>
      </c>
      <c r="H28" s="43">
        <v>0</v>
      </c>
      <c r="I28" s="43">
        <v>0</v>
      </c>
      <c r="J28" s="43">
        <v>0</v>
      </c>
      <c r="K28" s="37">
        <f t="shared" si="0"/>
        <v>1</v>
      </c>
      <c r="L28" s="1"/>
    </row>
    <row r="29" spans="1:12" ht="34.5" customHeight="1">
      <c r="A29" s="40">
        <v>25</v>
      </c>
      <c r="B29" s="40" t="s">
        <v>238</v>
      </c>
      <c r="C29" s="53" t="s">
        <v>239</v>
      </c>
      <c r="D29" s="45">
        <v>8</v>
      </c>
      <c r="E29" s="53" t="s">
        <v>96</v>
      </c>
      <c r="F29" s="54" t="s">
        <v>81</v>
      </c>
      <c r="G29" s="43">
        <v>2</v>
      </c>
      <c r="H29" s="43">
        <v>0</v>
      </c>
      <c r="I29" s="43">
        <v>0</v>
      </c>
      <c r="J29" s="43">
        <v>1</v>
      </c>
      <c r="K29" s="37">
        <f t="shared" si="0"/>
        <v>3</v>
      </c>
      <c r="L29" s="61">
        <v>3</v>
      </c>
    </row>
    <row r="30" spans="1:12" ht="34.5" customHeight="1">
      <c r="A30" s="40">
        <v>26</v>
      </c>
      <c r="B30" s="40" t="s">
        <v>240</v>
      </c>
      <c r="C30" s="62" t="s">
        <v>241</v>
      </c>
      <c r="D30" s="45">
        <v>8</v>
      </c>
      <c r="E30" s="53" t="s">
        <v>96</v>
      </c>
      <c r="F30" s="54" t="s">
        <v>81</v>
      </c>
      <c r="G30" s="43">
        <v>0</v>
      </c>
      <c r="H30" s="43">
        <v>0</v>
      </c>
      <c r="I30" s="43">
        <v>0</v>
      </c>
      <c r="J30" s="43">
        <v>0</v>
      </c>
      <c r="K30" s="37">
        <f t="shared" si="0"/>
        <v>0</v>
      </c>
      <c r="L30" s="61"/>
    </row>
    <row r="31" spans="1:12" ht="34.5" customHeight="1">
      <c r="A31" s="40">
        <v>27</v>
      </c>
      <c r="B31" s="40" t="s">
        <v>242</v>
      </c>
      <c r="C31" s="53" t="s">
        <v>243</v>
      </c>
      <c r="D31" s="45">
        <v>8</v>
      </c>
      <c r="E31" s="53" t="s">
        <v>105</v>
      </c>
      <c r="F31" s="54" t="s">
        <v>87</v>
      </c>
      <c r="G31" s="43">
        <v>0</v>
      </c>
      <c r="H31" s="43">
        <v>0</v>
      </c>
      <c r="I31" s="43">
        <v>0</v>
      </c>
      <c r="J31" s="43">
        <v>1</v>
      </c>
      <c r="K31" s="37">
        <f t="shared" si="0"/>
        <v>1</v>
      </c>
      <c r="L31" s="43"/>
    </row>
    <row r="32" spans="1:12" ht="34.5" customHeight="1">
      <c r="A32" s="40">
        <v>28</v>
      </c>
      <c r="B32" s="40" t="s">
        <v>244</v>
      </c>
      <c r="C32" s="53" t="s">
        <v>245</v>
      </c>
      <c r="D32" s="45">
        <v>8</v>
      </c>
      <c r="E32" s="53" t="s">
        <v>100</v>
      </c>
      <c r="F32" s="54" t="s">
        <v>32</v>
      </c>
      <c r="G32" s="43">
        <v>1</v>
      </c>
      <c r="H32" s="43">
        <v>1</v>
      </c>
      <c r="I32" s="43">
        <v>0</v>
      </c>
      <c r="J32" s="43">
        <v>0</v>
      </c>
      <c r="K32" s="37">
        <f t="shared" si="0"/>
        <v>2</v>
      </c>
      <c r="L32" s="1"/>
    </row>
    <row r="33" spans="1:12" ht="34.5" customHeight="1">
      <c r="A33" s="40">
        <v>29</v>
      </c>
      <c r="B33" s="40" t="s">
        <v>246</v>
      </c>
      <c r="C33" s="53" t="s">
        <v>247</v>
      </c>
      <c r="D33" s="45">
        <v>8</v>
      </c>
      <c r="E33" s="53" t="s">
        <v>105</v>
      </c>
      <c r="F33" s="54" t="s">
        <v>87</v>
      </c>
      <c r="G33" s="43">
        <v>0</v>
      </c>
      <c r="H33" s="43">
        <v>1</v>
      </c>
      <c r="I33" s="43">
        <v>0</v>
      </c>
      <c r="J33" s="43">
        <v>0</v>
      </c>
      <c r="K33" s="37">
        <f t="shared" si="0"/>
        <v>1</v>
      </c>
      <c r="L33" s="61"/>
    </row>
    <row r="34" spans="1:12" ht="34.5" customHeight="1">
      <c r="A34" s="40">
        <v>30</v>
      </c>
      <c r="B34" s="40" t="s">
        <v>248</v>
      </c>
      <c r="C34" s="53" t="s">
        <v>249</v>
      </c>
      <c r="D34" s="45">
        <v>8</v>
      </c>
      <c r="E34" s="53" t="s">
        <v>79</v>
      </c>
      <c r="F34" s="54" t="s">
        <v>78</v>
      </c>
      <c r="G34" s="43">
        <v>0</v>
      </c>
      <c r="H34" s="43">
        <v>0</v>
      </c>
      <c r="I34" s="43">
        <v>0</v>
      </c>
      <c r="J34" s="43">
        <v>0</v>
      </c>
      <c r="K34" s="37">
        <f t="shared" si="0"/>
        <v>0</v>
      </c>
      <c r="L34" s="43"/>
    </row>
    <row r="35" spans="1:12" ht="34.5" customHeight="1">
      <c r="A35" s="40">
        <v>31</v>
      </c>
      <c r="B35" s="40" t="s">
        <v>250</v>
      </c>
      <c r="C35" s="53" t="s">
        <v>251</v>
      </c>
      <c r="D35" s="45">
        <v>8</v>
      </c>
      <c r="E35" s="53" t="s">
        <v>79</v>
      </c>
      <c r="F35" s="54" t="s">
        <v>78</v>
      </c>
      <c r="G35" s="43">
        <v>1</v>
      </c>
      <c r="H35" s="43">
        <v>0</v>
      </c>
      <c r="I35" s="43">
        <v>0</v>
      </c>
      <c r="J35" s="43">
        <v>3</v>
      </c>
      <c r="K35" s="37">
        <f t="shared" si="0"/>
        <v>4</v>
      </c>
      <c r="L35" s="43">
        <v>2</v>
      </c>
    </row>
    <row r="36" spans="1:12" ht="34.5" customHeight="1">
      <c r="A36" s="40">
        <v>32</v>
      </c>
      <c r="B36" s="40" t="s">
        <v>252</v>
      </c>
      <c r="C36" s="53" t="s">
        <v>253</v>
      </c>
      <c r="D36" s="45">
        <v>8</v>
      </c>
      <c r="E36" s="53" t="s">
        <v>79</v>
      </c>
      <c r="F36" s="54" t="s">
        <v>78</v>
      </c>
      <c r="G36" s="43">
        <v>0</v>
      </c>
      <c r="H36" s="43">
        <v>0</v>
      </c>
      <c r="I36" s="43">
        <v>0</v>
      </c>
      <c r="J36" s="43">
        <v>0</v>
      </c>
      <c r="K36" s="37">
        <f t="shared" si="0"/>
        <v>0</v>
      </c>
      <c r="L36" s="43"/>
    </row>
    <row r="37" spans="1:12" ht="34.5" customHeight="1">
      <c r="A37" s="40">
        <v>33</v>
      </c>
      <c r="B37" s="40" t="s">
        <v>254</v>
      </c>
      <c r="C37" s="62" t="s">
        <v>255</v>
      </c>
      <c r="D37" s="45">
        <v>8</v>
      </c>
      <c r="E37" s="53" t="s">
        <v>96</v>
      </c>
      <c r="F37" s="54" t="s">
        <v>81</v>
      </c>
      <c r="G37" s="43">
        <v>0</v>
      </c>
      <c r="H37" s="43">
        <v>0</v>
      </c>
      <c r="I37" s="43">
        <v>0</v>
      </c>
      <c r="J37" s="43">
        <v>0</v>
      </c>
      <c r="K37" s="37">
        <f t="shared" si="0"/>
        <v>0</v>
      </c>
      <c r="L37" s="43"/>
    </row>
    <row r="38" spans="1:12" ht="34.5" customHeight="1">
      <c r="A38" s="40">
        <v>34</v>
      </c>
      <c r="B38" s="40" t="s">
        <v>256</v>
      </c>
      <c r="C38" s="53" t="s">
        <v>257</v>
      </c>
      <c r="D38" s="45">
        <v>8</v>
      </c>
      <c r="E38" s="53" t="s">
        <v>79</v>
      </c>
      <c r="F38" s="54" t="s">
        <v>78</v>
      </c>
      <c r="G38" s="43">
        <v>1</v>
      </c>
      <c r="H38" s="43">
        <v>0</v>
      </c>
      <c r="I38" s="43">
        <v>0</v>
      </c>
      <c r="J38" s="43">
        <v>2</v>
      </c>
      <c r="K38" s="37">
        <f t="shared" si="0"/>
        <v>3</v>
      </c>
      <c r="L38" s="43">
        <v>3</v>
      </c>
    </row>
    <row r="39" spans="1:12" ht="34.5" customHeight="1">
      <c r="A39" s="40">
        <v>35</v>
      </c>
      <c r="B39" s="40" t="s">
        <v>258</v>
      </c>
      <c r="C39" s="53" t="s">
        <v>259</v>
      </c>
      <c r="D39" s="45">
        <v>8</v>
      </c>
      <c r="E39" s="53" t="s">
        <v>79</v>
      </c>
      <c r="F39" s="54" t="s">
        <v>78</v>
      </c>
      <c r="G39" s="43">
        <v>0</v>
      </c>
      <c r="H39" s="43">
        <v>0</v>
      </c>
      <c r="I39" s="43">
        <v>0</v>
      </c>
      <c r="J39" s="43">
        <v>0</v>
      </c>
      <c r="K39" s="37">
        <f t="shared" si="0"/>
        <v>0</v>
      </c>
      <c r="L39" s="43"/>
    </row>
    <row r="40" spans="1:12" ht="34.5" customHeight="1">
      <c r="A40" s="40">
        <v>36</v>
      </c>
      <c r="B40" s="40" t="s">
        <v>260</v>
      </c>
      <c r="C40" s="53" t="s">
        <v>261</v>
      </c>
      <c r="D40" s="45">
        <v>8</v>
      </c>
      <c r="E40" s="53" t="s">
        <v>79</v>
      </c>
      <c r="F40" s="54" t="s">
        <v>78</v>
      </c>
      <c r="G40" s="43">
        <v>0</v>
      </c>
      <c r="H40" s="43">
        <v>0</v>
      </c>
      <c r="I40" s="43">
        <v>0</v>
      </c>
      <c r="J40" s="43">
        <v>0</v>
      </c>
      <c r="K40" s="37">
        <f t="shared" si="0"/>
        <v>0</v>
      </c>
      <c r="L40" s="43"/>
    </row>
    <row r="41" spans="1:12" ht="34.5" customHeight="1">
      <c r="A41" s="40">
        <v>37</v>
      </c>
      <c r="B41" s="40" t="s">
        <v>262</v>
      </c>
      <c r="C41" s="53" t="s">
        <v>263</v>
      </c>
      <c r="D41" s="45">
        <v>8</v>
      </c>
      <c r="E41" s="53" t="s">
        <v>96</v>
      </c>
      <c r="F41" s="54" t="s">
        <v>80</v>
      </c>
      <c r="G41" s="43">
        <v>1</v>
      </c>
      <c r="H41" s="43">
        <v>0</v>
      </c>
      <c r="I41" s="43">
        <v>0</v>
      </c>
      <c r="J41" s="43">
        <v>0</v>
      </c>
      <c r="K41" s="37">
        <f t="shared" si="0"/>
        <v>1</v>
      </c>
      <c r="L41" s="43"/>
    </row>
    <row r="42" spans="1:12" ht="34.5" customHeight="1">
      <c r="A42" s="40">
        <v>38</v>
      </c>
      <c r="B42" s="40" t="s">
        <v>264</v>
      </c>
      <c r="C42" s="53" t="s">
        <v>265</v>
      </c>
      <c r="D42" s="45">
        <v>8</v>
      </c>
      <c r="E42" s="53" t="s">
        <v>100</v>
      </c>
      <c r="F42" s="54" t="s">
        <v>32</v>
      </c>
      <c r="G42" s="43">
        <v>0</v>
      </c>
      <c r="H42" s="43">
        <v>0</v>
      </c>
      <c r="I42" s="43">
        <v>0</v>
      </c>
      <c r="J42" s="43">
        <v>0</v>
      </c>
      <c r="K42" s="37">
        <f t="shared" si="0"/>
        <v>0</v>
      </c>
      <c r="L42" s="43"/>
    </row>
    <row r="43" spans="1:12" ht="34.5" customHeight="1">
      <c r="A43" s="40">
        <v>39</v>
      </c>
      <c r="B43" s="40" t="s">
        <v>266</v>
      </c>
      <c r="C43" s="56" t="s">
        <v>267</v>
      </c>
      <c r="D43" s="45">
        <v>8</v>
      </c>
      <c r="E43" s="64" t="s">
        <v>100</v>
      </c>
      <c r="F43" s="65" t="s">
        <v>32</v>
      </c>
      <c r="G43" s="43">
        <v>1</v>
      </c>
      <c r="H43" s="43">
        <v>0</v>
      </c>
      <c r="I43" s="43">
        <v>0</v>
      </c>
      <c r="J43" s="43">
        <v>0</v>
      </c>
      <c r="K43" s="37">
        <f t="shared" si="0"/>
        <v>1</v>
      </c>
      <c r="L43" s="43"/>
    </row>
    <row r="44" spans="1:12" ht="34.5" customHeight="1">
      <c r="A44" s="40">
        <v>40</v>
      </c>
      <c r="B44" s="40" t="s">
        <v>268</v>
      </c>
      <c r="C44" s="66" t="s">
        <v>269</v>
      </c>
      <c r="D44" s="45">
        <v>8</v>
      </c>
      <c r="E44" s="6" t="s">
        <v>100</v>
      </c>
      <c r="F44" s="59" t="s">
        <v>32</v>
      </c>
      <c r="G44" s="43">
        <v>1</v>
      </c>
      <c r="H44" s="43">
        <v>1</v>
      </c>
      <c r="I44" s="43">
        <v>0</v>
      </c>
      <c r="J44" s="43">
        <v>0</v>
      </c>
      <c r="K44" s="37">
        <f t="shared" si="0"/>
        <v>2</v>
      </c>
      <c r="L44" s="43"/>
    </row>
    <row r="45" spans="1:12" ht="34.5" customHeight="1">
      <c r="A45" s="40">
        <v>41</v>
      </c>
      <c r="B45" s="40" t="s">
        <v>270</v>
      </c>
      <c r="C45" s="53" t="s">
        <v>271</v>
      </c>
      <c r="D45" s="45">
        <v>8</v>
      </c>
      <c r="E45" s="53" t="s">
        <v>112</v>
      </c>
      <c r="F45" s="67" t="s">
        <v>93</v>
      </c>
      <c r="G45" s="43">
        <v>0</v>
      </c>
      <c r="H45" s="43">
        <v>0</v>
      </c>
      <c r="I45" s="43">
        <v>0</v>
      </c>
      <c r="J45" s="43">
        <v>0</v>
      </c>
      <c r="K45" s="37">
        <f t="shared" si="0"/>
        <v>0</v>
      </c>
      <c r="L45" s="43"/>
    </row>
    <row r="46" spans="1:12" ht="34.5" customHeight="1">
      <c r="A46" s="40">
        <v>42</v>
      </c>
      <c r="B46" s="40" t="s">
        <v>272</v>
      </c>
      <c r="C46" s="53" t="s">
        <v>273</v>
      </c>
      <c r="D46" s="45">
        <v>8</v>
      </c>
      <c r="E46" s="53" t="s">
        <v>112</v>
      </c>
      <c r="F46" s="67" t="s">
        <v>93</v>
      </c>
      <c r="G46" s="43">
        <v>0</v>
      </c>
      <c r="H46" s="43">
        <v>0</v>
      </c>
      <c r="I46" s="43">
        <v>0</v>
      </c>
      <c r="J46" s="43">
        <v>2</v>
      </c>
      <c r="K46" s="37">
        <f t="shared" si="0"/>
        <v>2</v>
      </c>
      <c r="L46" s="43"/>
    </row>
    <row r="47" spans="1:12" ht="34.5" customHeight="1">
      <c r="A47" s="40">
        <v>43</v>
      </c>
      <c r="B47" s="40" t="s">
        <v>274</v>
      </c>
      <c r="C47" s="53" t="s">
        <v>275</v>
      </c>
      <c r="D47" s="45">
        <v>8</v>
      </c>
      <c r="E47" s="53" t="s">
        <v>112</v>
      </c>
      <c r="F47" s="67" t="s">
        <v>93</v>
      </c>
      <c r="G47" s="43">
        <v>0</v>
      </c>
      <c r="H47" s="43">
        <v>0</v>
      </c>
      <c r="I47" s="43">
        <v>0</v>
      </c>
      <c r="J47" s="43">
        <v>0</v>
      </c>
      <c r="K47" s="37">
        <f t="shared" si="0"/>
        <v>0</v>
      </c>
      <c r="L47" s="43"/>
    </row>
    <row r="48" spans="1:12" ht="34.5" customHeight="1">
      <c r="A48" s="40">
        <v>44</v>
      </c>
      <c r="B48" s="40" t="s">
        <v>276</v>
      </c>
      <c r="C48" s="53" t="s">
        <v>277</v>
      </c>
      <c r="D48" s="45">
        <v>8</v>
      </c>
      <c r="E48" s="53" t="s">
        <v>112</v>
      </c>
      <c r="F48" s="67" t="s">
        <v>93</v>
      </c>
      <c r="G48" s="43">
        <v>0</v>
      </c>
      <c r="H48" s="43">
        <v>0</v>
      </c>
      <c r="I48" s="43">
        <v>0</v>
      </c>
      <c r="J48" s="43">
        <v>0</v>
      </c>
      <c r="K48" s="37">
        <f t="shared" si="0"/>
        <v>0</v>
      </c>
      <c r="L48" s="43"/>
    </row>
    <row r="49" spans="1:12" ht="34.5" customHeight="1">
      <c r="A49" s="40">
        <v>45</v>
      </c>
      <c r="B49" s="40" t="s">
        <v>278</v>
      </c>
      <c r="C49" s="68" t="s">
        <v>279</v>
      </c>
      <c r="D49" s="45">
        <v>8</v>
      </c>
      <c r="E49" s="53" t="s">
        <v>112</v>
      </c>
      <c r="F49" s="67" t="s">
        <v>93</v>
      </c>
      <c r="G49" s="43">
        <v>0</v>
      </c>
      <c r="H49" s="43">
        <v>0</v>
      </c>
      <c r="I49" s="43">
        <v>0</v>
      </c>
      <c r="J49" s="43">
        <v>0</v>
      </c>
      <c r="K49" s="37">
        <f t="shared" si="0"/>
        <v>0</v>
      </c>
      <c r="L49" s="43"/>
    </row>
    <row r="50" spans="1:12" ht="34.5" customHeight="1">
      <c r="A50" s="40">
        <v>46</v>
      </c>
      <c r="B50" s="40" t="s">
        <v>280</v>
      </c>
      <c r="C50" s="68" t="s">
        <v>281</v>
      </c>
      <c r="D50" s="45">
        <v>8</v>
      </c>
      <c r="E50" s="53" t="s">
        <v>112</v>
      </c>
      <c r="F50" s="67" t="s">
        <v>93</v>
      </c>
      <c r="G50" s="43">
        <v>0</v>
      </c>
      <c r="H50" s="43">
        <v>0</v>
      </c>
      <c r="I50" s="43">
        <v>0</v>
      </c>
      <c r="J50" s="43">
        <v>0</v>
      </c>
      <c r="K50" s="37">
        <f t="shared" si="0"/>
        <v>0</v>
      </c>
      <c r="L50" s="43"/>
    </row>
    <row r="51" spans="1:12" ht="34.5" customHeight="1">
      <c r="A51" s="40">
        <v>47</v>
      </c>
      <c r="B51" s="40" t="s">
        <v>282</v>
      </c>
      <c r="C51" s="2" t="s">
        <v>283</v>
      </c>
      <c r="D51" s="45">
        <v>8</v>
      </c>
      <c r="E51" s="53" t="s">
        <v>79</v>
      </c>
      <c r="F51" s="54" t="s">
        <v>78</v>
      </c>
      <c r="G51" s="43">
        <v>0</v>
      </c>
      <c r="H51" s="43">
        <v>0</v>
      </c>
      <c r="I51" s="43">
        <v>0</v>
      </c>
      <c r="J51" s="43">
        <v>0</v>
      </c>
      <c r="K51" s="37">
        <f t="shared" si="0"/>
        <v>0</v>
      </c>
      <c r="L51" s="43"/>
    </row>
    <row r="54" spans="1:12">
      <c r="A54" s="110" t="s">
        <v>10</v>
      </c>
      <c r="B54" s="110"/>
      <c r="C54" s="110"/>
      <c r="D54" s="110"/>
    </row>
    <row r="55" spans="1:12">
      <c r="A55" s="110" t="s">
        <v>11</v>
      </c>
      <c r="B55" s="110"/>
      <c r="C55" s="110"/>
    </row>
    <row r="57" spans="1:12">
      <c r="A57" s="110" t="s">
        <v>12</v>
      </c>
      <c r="B57" s="110"/>
      <c r="C57" s="110"/>
    </row>
  </sheetData>
  <mergeCells count="15">
    <mergeCell ref="A54:D54"/>
    <mergeCell ref="A55:C55"/>
    <mergeCell ref="A57:C57"/>
    <mergeCell ref="A1:L1"/>
    <mergeCell ref="A2:J2"/>
    <mergeCell ref="K2:L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selection activeCell="L5" sqref="L5:M41"/>
    </sheetView>
  </sheetViews>
  <sheetFormatPr defaultRowHeight="15"/>
  <cols>
    <col min="1" max="1" width="4.42578125" style="42" customWidth="1"/>
    <col min="2" max="2" width="9" style="42" customWidth="1"/>
    <col min="3" max="3" width="33.85546875" style="70" customWidth="1"/>
    <col min="4" max="4" width="7.28515625" style="72" customWidth="1"/>
    <col min="5" max="5" width="31.42578125" style="70" customWidth="1"/>
    <col min="6" max="6" width="24.140625" style="70" customWidth="1"/>
    <col min="7" max="11" width="6.7109375" style="42" customWidth="1"/>
    <col min="12" max="12" width="11.5703125" style="42" customWidth="1"/>
    <col min="13" max="13" width="14.5703125" style="71" customWidth="1"/>
    <col min="14" max="16384" width="9.140625" style="42"/>
  </cols>
  <sheetData>
    <row r="1" spans="1:13" ht="81.75" customHeight="1">
      <c r="A1" s="95" t="s">
        <v>94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35.25" customHeight="1">
      <c r="A2" s="104" t="s">
        <v>284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5" t="s">
        <v>179</v>
      </c>
      <c r="M2" s="105"/>
    </row>
    <row r="3" spans="1:13" ht="63.75" customHeight="1">
      <c r="A3" s="106" t="s">
        <v>0</v>
      </c>
      <c r="B3" s="107" t="s">
        <v>15</v>
      </c>
      <c r="C3" s="109" t="s">
        <v>1</v>
      </c>
      <c r="D3" s="109" t="s">
        <v>2</v>
      </c>
      <c r="E3" s="109" t="s">
        <v>3</v>
      </c>
      <c r="F3" s="109" t="s">
        <v>4</v>
      </c>
      <c r="G3" s="99" t="s">
        <v>9</v>
      </c>
      <c r="H3" s="100"/>
      <c r="I3" s="100"/>
      <c r="J3" s="100"/>
      <c r="K3" s="100"/>
      <c r="L3" s="109" t="s">
        <v>7</v>
      </c>
      <c r="M3" s="109" t="s">
        <v>8</v>
      </c>
    </row>
    <row r="4" spans="1:13" ht="29.25" customHeight="1">
      <c r="A4" s="106"/>
      <c r="B4" s="108"/>
      <c r="C4" s="109"/>
      <c r="D4" s="109"/>
      <c r="E4" s="109"/>
      <c r="F4" s="109"/>
      <c r="G4" s="43" t="s">
        <v>5</v>
      </c>
      <c r="H4" s="43" t="s">
        <v>6</v>
      </c>
      <c r="I4" s="43" t="s">
        <v>13</v>
      </c>
      <c r="J4" s="43" t="s">
        <v>14</v>
      </c>
      <c r="K4" s="43" t="s">
        <v>285</v>
      </c>
      <c r="L4" s="109"/>
      <c r="M4" s="109"/>
    </row>
    <row r="5" spans="1:13" ht="30">
      <c r="A5" s="40">
        <v>1</v>
      </c>
      <c r="B5" s="40" t="s">
        <v>286</v>
      </c>
      <c r="C5" s="73" t="s">
        <v>287</v>
      </c>
      <c r="D5" s="45">
        <v>9</v>
      </c>
      <c r="E5" s="73" t="s">
        <v>183</v>
      </c>
      <c r="F5" s="73" t="s">
        <v>288</v>
      </c>
      <c r="G5" s="43">
        <v>0</v>
      </c>
      <c r="H5" s="43">
        <v>0</v>
      </c>
      <c r="I5" s="43">
        <v>0</v>
      </c>
      <c r="J5" s="43">
        <v>0</v>
      </c>
      <c r="K5" s="43">
        <v>0</v>
      </c>
      <c r="L5" s="37">
        <f>SUM(G5:K5)</f>
        <v>0</v>
      </c>
      <c r="M5" s="1"/>
    </row>
    <row r="6" spans="1:13" ht="30">
      <c r="A6" s="40">
        <v>2</v>
      </c>
      <c r="B6" s="40" t="s">
        <v>289</v>
      </c>
      <c r="C6" s="73" t="s">
        <v>290</v>
      </c>
      <c r="D6" s="45">
        <v>9</v>
      </c>
      <c r="E6" s="73" t="s">
        <v>101</v>
      </c>
      <c r="F6" s="74" t="s">
        <v>85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37">
        <f t="shared" ref="L6:L41" si="0">SUM(G6:K6)</f>
        <v>0</v>
      </c>
      <c r="M6" s="1"/>
    </row>
    <row r="7" spans="1:13" ht="30">
      <c r="A7" s="40">
        <v>3</v>
      </c>
      <c r="B7" s="40" t="s">
        <v>291</v>
      </c>
      <c r="C7" s="73" t="s">
        <v>292</v>
      </c>
      <c r="D7" s="45">
        <v>9</v>
      </c>
      <c r="E7" s="73" t="s">
        <v>103</v>
      </c>
      <c r="F7" s="74" t="s">
        <v>293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37">
        <f t="shared" si="0"/>
        <v>0</v>
      </c>
      <c r="M7" s="1"/>
    </row>
    <row r="8" spans="1:13" ht="30">
      <c r="A8" s="40">
        <v>4</v>
      </c>
      <c r="B8" s="40" t="s">
        <v>294</v>
      </c>
      <c r="C8" s="73" t="s">
        <v>295</v>
      </c>
      <c r="D8" s="45">
        <v>9</v>
      </c>
      <c r="E8" s="73" t="s">
        <v>101</v>
      </c>
      <c r="F8" s="74" t="s">
        <v>85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37">
        <f t="shared" si="0"/>
        <v>0</v>
      </c>
      <c r="M8" s="43"/>
    </row>
    <row r="9" spans="1:13" ht="30">
      <c r="A9" s="40">
        <v>5</v>
      </c>
      <c r="B9" s="40" t="s">
        <v>296</v>
      </c>
      <c r="C9" s="75" t="s">
        <v>297</v>
      </c>
      <c r="D9" s="45">
        <v>9</v>
      </c>
      <c r="E9" s="75" t="s">
        <v>98</v>
      </c>
      <c r="F9" s="76" t="s">
        <v>82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37">
        <f t="shared" si="0"/>
        <v>0</v>
      </c>
      <c r="M9" s="43"/>
    </row>
    <row r="10" spans="1:13" ht="30">
      <c r="A10" s="40">
        <v>6</v>
      </c>
      <c r="B10" s="40" t="s">
        <v>298</v>
      </c>
      <c r="C10" s="75" t="s">
        <v>299</v>
      </c>
      <c r="D10" s="45">
        <v>9</v>
      </c>
      <c r="E10" s="75" t="s">
        <v>98</v>
      </c>
      <c r="F10" s="76" t="s">
        <v>83</v>
      </c>
      <c r="G10" s="43">
        <v>0</v>
      </c>
      <c r="H10" s="43">
        <v>0</v>
      </c>
      <c r="I10" s="43">
        <v>3</v>
      </c>
      <c r="J10" s="43">
        <v>0</v>
      </c>
      <c r="K10" s="43">
        <v>1</v>
      </c>
      <c r="L10" s="37">
        <f t="shared" si="0"/>
        <v>4</v>
      </c>
      <c r="M10" s="43">
        <v>3</v>
      </c>
    </row>
    <row r="11" spans="1:13" ht="30">
      <c r="A11" s="40">
        <v>7</v>
      </c>
      <c r="B11" s="40" t="s">
        <v>300</v>
      </c>
      <c r="C11" s="75" t="s">
        <v>301</v>
      </c>
      <c r="D11" s="45">
        <v>9</v>
      </c>
      <c r="E11" s="75" t="s">
        <v>98</v>
      </c>
      <c r="F11" s="76" t="s">
        <v>82</v>
      </c>
      <c r="G11" s="43">
        <v>0</v>
      </c>
      <c r="H11" s="43">
        <v>1</v>
      </c>
      <c r="I11" s="43">
        <v>0</v>
      </c>
      <c r="J11" s="43">
        <v>0</v>
      </c>
      <c r="K11" s="43">
        <v>0</v>
      </c>
      <c r="L11" s="37">
        <f t="shared" si="0"/>
        <v>1</v>
      </c>
      <c r="M11" s="61"/>
    </row>
    <row r="12" spans="1:13" ht="30">
      <c r="A12" s="40">
        <v>8</v>
      </c>
      <c r="B12" s="40" t="s">
        <v>302</v>
      </c>
      <c r="C12" s="75" t="s">
        <v>303</v>
      </c>
      <c r="D12" s="45">
        <v>9</v>
      </c>
      <c r="E12" s="73" t="s">
        <v>101</v>
      </c>
      <c r="F12" s="74" t="s">
        <v>85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37">
        <f t="shared" si="0"/>
        <v>0</v>
      </c>
      <c r="M12" s="61"/>
    </row>
    <row r="13" spans="1:13" ht="30">
      <c r="A13" s="40">
        <v>9</v>
      </c>
      <c r="B13" s="40" t="s">
        <v>304</v>
      </c>
      <c r="C13" s="73" t="s">
        <v>305</v>
      </c>
      <c r="D13" s="45">
        <v>9</v>
      </c>
      <c r="E13" s="73" t="s">
        <v>101</v>
      </c>
      <c r="F13" s="74" t="s">
        <v>85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37">
        <f t="shared" si="0"/>
        <v>0</v>
      </c>
      <c r="M13" s="1"/>
    </row>
    <row r="14" spans="1:13" ht="30">
      <c r="A14" s="40">
        <v>10</v>
      </c>
      <c r="B14" s="40" t="s">
        <v>306</v>
      </c>
      <c r="C14" s="73" t="s">
        <v>307</v>
      </c>
      <c r="D14" s="45">
        <v>9</v>
      </c>
      <c r="E14" s="73" t="s">
        <v>107</v>
      </c>
      <c r="F14" s="77" t="s">
        <v>308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37">
        <f t="shared" si="0"/>
        <v>0</v>
      </c>
      <c r="M14" s="43"/>
    </row>
    <row r="15" spans="1:13" ht="30">
      <c r="A15" s="40">
        <v>11</v>
      </c>
      <c r="B15" s="40" t="s">
        <v>309</v>
      </c>
      <c r="C15" s="73" t="s">
        <v>310</v>
      </c>
      <c r="D15" s="45">
        <v>9</v>
      </c>
      <c r="E15" s="73" t="s">
        <v>107</v>
      </c>
      <c r="F15" s="77" t="s">
        <v>308</v>
      </c>
      <c r="G15" s="43">
        <v>0</v>
      </c>
      <c r="H15" s="43">
        <v>2</v>
      </c>
      <c r="I15" s="43">
        <v>0</v>
      </c>
      <c r="J15" s="43">
        <v>0</v>
      </c>
      <c r="K15" s="43">
        <v>0</v>
      </c>
      <c r="L15" s="37">
        <f t="shared" si="0"/>
        <v>2</v>
      </c>
      <c r="M15" s="43"/>
    </row>
    <row r="16" spans="1:13" ht="30">
      <c r="A16" s="40">
        <v>12</v>
      </c>
      <c r="B16" s="40" t="s">
        <v>311</v>
      </c>
      <c r="C16" s="73" t="s">
        <v>312</v>
      </c>
      <c r="D16" s="45">
        <v>9</v>
      </c>
      <c r="E16" s="73" t="s">
        <v>107</v>
      </c>
      <c r="F16" s="77" t="s">
        <v>308</v>
      </c>
      <c r="G16" s="43">
        <v>0</v>
      </c>
      <c r="H16" s="43">
        <v>2</v>
      </c>
      <c r="I16" s="43">
        <v>0</v>
      </c>
      <c r="J16" s="43">
        <v>1</v>
      </c>
      <c r="K16" s="43">
        <v>1</v>
      </c>
      <c r="L16" s="37">
        <f t="shared" si="0"/>
        <v>4</v>
      </c>
      <c r="M16" s="43">
        <v>3</v>
      </c>
    </row>
    <row r="17" spans="1:13" ht="30">
      <c r="A17" s="40">
        <v>13</v>
      </c>
      <c r="B17" s="40" t="s">
        <v>313</v>
      </c>
      <c r="C17" s="73" t="s">
        <v>314</v>
      </c>
      <c r="D17" s="45">
        <v>9</v>
      </c>
      <c r="E17" s="73" t="s">
        <v>96</v>
      </c>
      <c r="F17" s="74" t="s">
        <v>81</v>
      </c>
      <c r="G17" s="43">
        <v>10</v>
      </c>
      <c r="H17" s="43">
        <v>0</v>
      </c>
      <c r="I17" s="43">
        <v>5</v>
      </c>
      <c r="J17" s="43">
        <v>10</v>
      </c>
      <c r="K17" s="43">
        <v>0</v>
      </c>
      <c r="L17" s="37">
        <f t="shared" si="0"/>
        <v>25</v>
      </c>
      <c r="M17" s="55" t="s">
        <v>315</v>
      </c>
    </row>
    <row r="18" spans="1:13" ht="30">
      <c r="A18" s="40">
        <v>14</v>
      </c>
      <c r="B18" s="40" t="s">
        <v>316</v>
      </c>
      <c r="C18" s="73" t="s">
        <v>317</v>
      </c>
      <c r="D18" s="45">
        <v>9</v>
      </c>
      <c r="E18" s="73" t="s">
        <v>96</v>
      </c>
      <c r="F18" s="74" t="s">
        <v>81</v>
      </c>
      <c r="G18" s="43">
        <v>1</v>
      </c>
      <c r="H18" s="43">
        <v>0</v>
      </c>
      <c r="I18" s="43">
        <v>0</v>
      </c>
      <c r="J18" s="43">
        <v>0</v>
      </c>
      <c r="K18" s="43">
        <v>0</v>
      </c>
      <c r="L18" s="37">
        <f t="shared" si="0"/>
        <v>1</v>
      </c>
      <c r="M18" s="1"/>
    </row>
    <row r="19" spans="1:13" ht="30">
      <c r="A19" s="40">
        <v>15</v>
      </c>
      <c r="B19" s="40" t="s">
        <v>318</v>
      </c>
      <c r="C19" s="73" t="s">
        <v>319</v>
      </c>
      <c r="D19" s="45">
        <v>9</v>
      </c>
      <c r="E19" s="73" t="s">
        <v>96</v>
      </c>
      <c r="F19" s="74" t="s">
        <v>80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37">
        <f t="shared" si="0"/>
        <v>0</v>
      </c>
      <c r="M19" s="1"/>
    </row>
    <row r="20" spans="1:13" ht="30">
      <c r="A20" s="40">
        <v>16</v>
      </c>
      <c r="B20" s="40" t="s">
        <v>320</v>
      </c>
      <c r="C20" s="73" t="s">
        <v>321</v>
      </c>
      <c r="D20" s="45">
        <v>9</v>
      </c>
      <c r="E20" s="73" t="s">
        <v>96</v>
      </c>
      <c r="F20" s="74" t="s">
        <v>81</v>
      </c>
      <c r="G20" s="43">
        <v>0</v>
      </c>
      <c r="H20" s="43">
        <v>1</v>
      </c>
      <c r="I20" s="43">
        <v>1</v>
      </c>
      <c r="J20" s="43">
        <v>0</v>
      </c>
      <c r="K20" s="43">
        <v>0</v>
      </c>
      <c r="L20" s="37">
        <f t="shared" si="0"/>
        <v>2</v>
      </c>
      <c r="M20" s="43"/>
    </row>
    <row r="21" spans="1:13" ht="30">
      <c r="A21" s="40">
        <v>17</v>
      </c>
      <c r="B21" s="40" t="s">
        <v>322</v>
      </c>
      <c r="C21" s="73" t="s">
        <v>323</v>
      </c>
      <c r="D21" s="45">
        <v>9</v>
      </c>
      <c r="E21" s="73" t="s">
        <v>96</v>
      </c>
      <c r="F21" s="74" t="s">
        <v>80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37">
        <f t="shared" si="0"/>
        <v>0</v>
      </c>
      <c r="M21" s="61"/>
    </row>
    <row r="22" spans="1:13" ht="30">
      <c r="A22" s="40">
        <v>18</v>
      </c>
      <c r="B22" s="40" t="s">
        <v>324</v>
      </c>
      <c r="C22" s="73" t="s">
        <v>325</v>
      </c>
      <c r="D22" s="45">
        <v>9</v>
      </c>
      <c r="E22" s="73" t="s">
        <v>105</v>
      </c>
      <c r="F22" s="74" t="s">
        <v>87</v>
      </c>
      <c r="G22" s="43">
        <v>0</v>
      </c>
      <c r="H22" s="43">
        <v>1</v>
      </c>
      <c r="I22" s="43">
        <v>1</v>
      </c>
      <c r="J22" s="43">
        <v>0</v>
      </c>
      <c r="K22" s="43">
        <v>0</v>
      </c>
      <c r="L22" s="37">
        <f t="shared" si="0"/>
        <v>2</v>
      </c>
      <c r="M22" s="1"/>
    </row>
    <row r="23" spans="1:13" ht="30">
      <c r="A23" s="40">
        <v>19</v>
      </c>
      <c r="B23" s="40" t="s">
        <v>326</v>
      </c>
      <c r="C23" s="73" t="s">
        <v>327</v>
      </c>
      <c r="D23" s="45">
        <v>9</v>
      </c>
      <c r="E23" s="73" t="s">
        <v>100</v>
      </c>
      <c r="F23" s="74" t="s">
        <v>32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37">
        <f>SUM(G23:K23)</f>
        <v>0</v>
      </c>
      <c r="M23" s="1"/>
    </row>
    <row r="24" spans="1:13" ht="30">
      <c r="A24" s="40">
        <v>20</v>
      </c>
      <c r="B24" s="40" t="s">
        <v>328</v>
      </c>
      <c r="C24" s="73" t="s">
        <v>329</v>
      </c>
      <c r="D24" s="45">
        <v>9</v>
      </c>
      <c r="E24" s="73" t="s">
        <v>100</v>
      </c>
      <c r="F24" s="74" t="s">
        <v>32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37">
        <f>SUM(G24:K24)</f>
        <v>0</v>
      </c>
      <c r="M24" s="43"/>
    </row>
    <row r="25" spans="1:13" ht="30">
      <c r="A25" s="40">
        <v>21</v>
      </c>
      <c r="B25" s="40" t="s">
        <v>330</v>
      </c>
      <c r="C25" s="74" t="s">
        <v>331</v>
      </c>
      <c r="D25" s="45">
        <v>9</v>
      </c>
      <c r="E25" s="74" t="s">
        <v>100</v>
      </c>
      <c r="F25" s="74" t="s">
        <v>32</v>
      </c>
      <c r="G25" s="43">
        <v>0</v>
      </c>
      <c r="H25" s="43">
        <v>0</v>
      </c>
      <c r="I25" s="43">
        <v>1</v>
      </c>
      <c r="J25" s="43">
        <v>0</v>
      </c>
      <c r="K25" s="43">
        <v>0</v>
      </c>
      <c r="L25" s="37">
        <f>SUM(G25:K25)</f>
        <v>1</v>
      </c>
      <c r="M25" s="43"/>
    </row>
    <row r="26" spans="1:13" ht="30">
      <c r="A26" s="40">
        <v>22</v>
      </c>
      <c r="B26" s="40" t="s">
        <v>332</v>
      </c>
      <c r="C26" s="77" t="s">
        <v>333</v>
      </c>
      <c r="D26" s="45">
        <v>9</v>
      </c>
      <c r="E26" s="74" t="s">
        <v>100</v>
      </c>
      <c r="F26" s="74" t="s">
        <v>32</v>
      </c>
      <c r="G26" s="43">
        <v>0</v>
      </c>
      <c r="H26" s="43">
        <v>0</v>
      </c>
      <c r="I26" s="43">
        <v>1</v>
      </c>
      <c r="J26" s="43">
        <v>0</v>
      </c>
      <c r="K26" s="43">
        <v>0</v>
      </c>
      <c r="L26" s="37">
        <f t="shared" si="0"/>
        <v>1</v>
      </c>
      <c r="M26" s="63"/>
    </row>
    <row r="27" spans="1:13" ht="30">
      <c r="A27" s="40">
        <v>23</v>
      </c>
      <c r="B27" s="40" t="s">
        <v>334</v>
      </c>
      <c r="C27" s="78" t="s">
        <v>335</v>
      </c>
      <c r="D27" s="45">
        <v>9</v>
      </c>
      <c r="E27" s="73" t="s">
        <v>96</v>
      </c>
      <c r="F27" s="74" t="s">
        <v>81</v>
      </c>
      <c r="G27" s="43">
        <v>0</v>
      </c>
      <c r="H27" s="43">
        <v>2</v>
      </c>
      <c r="I27" s="43">
        <v>0</v>
      </c>
      <c r="J27" s="43">
        <v>0</v>
      </c>
      <c r="K27" s="43">
        <v>0</v>
      </c>
      <c r="L27" s="37">
        <f t="shared" si="0"/>
        <v>2</v>
      </c>
      <c r="M27" s="1"/>
    </row>
    <row r="28" spans="1:13" ht="30">
      <c r="A28" s="40">
        <v>24</v>
      </c>
      <c r="B28" s="40" t="s">
        <v>336</v>
      </c>
      <c r="C28" s="78" t="s">
        <v>337</v>
      </c>
      <c r="D28" s="45">
        <v>9</v>
      </c>
      <c r="E28" s="73" t="s">
        <v>105</v>
      </c>
      <c r="F28" s="74" t="s">
        <v>87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37">
        <f t="shared" si="0"/>
        <v>0</v>
      </c>
      <c r="M28" s="1"/>
    </row>
    <row r="29" spans="1:13" ht="30">
      <c r="A29" s="40">
        <v>25</v>
      </c>
      <c r="B29" s="40" t="s">
        <v>338</v>
      </c>
      <c r="C29" s="78" t="s">
        <v>339</v>
      </c>
      <c r="D29" s="45">
        <v>9</v>
      </c>
      <c r="E29" s="73" t="s">
        <v>105</v>
      </c>
      <c r="F29" s="74" t="s">
        <v>87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37">
        <f t="shared" si="0"/>
        <v>0</v>
      </c>
      <c r="M29" s="61"/>
    </row>
    <row r="30" spans="1:13" ht="30">
      <c r="A30" s="40">
        <v>26</v>
      </c>
      <c r="B30" s="40" t="s">
        <v>340</v>
      </c>
      <c r="C30" s="78" t="s">
        <v>341</v>
      </c>
      <c r="D30" s="45">
        <v>9</v>
      </c>
      <c r="E30" s="73" t="s">
        <v>105</v>
      </c>
      <c r="F30" s="74" t="s">
        <v>87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37">
        <f t="shared" si="0"/>
        <v>0</v>
      </c>
      <c r="M30" s="61"/>
    </row>
    <row r="31" spans="1:13" ht="30">
      <c r="A31" s="40">
        <v>27</v>
      </c>
      <c r="B31" s="40" t="s">
        <v>342</v>
      </c>
      <c r="C31" s="78" t="s">
        <v>343</v>
      </c>
      <c r="D31" s="45">
        <v>9</v>
      </c>
      <c r="E31" s="73" t="s">
        <v>96</v>
      </c>
      <c r="F31" s="74" t="s">
        <v>80</v>
      </c>
      <c r="G31" s="43">
        <v>0</v>
      </c>
      <c r="H31" s="43">
        <v>1</v>
      </c>
      <c r="I31" s="43">
        <v>1</v>
      </c>
      <c r="J31" s="43">
        <v>0</v>
      </c>
      <c r="K31" s="43">
        <v>1</v>
      </c>
      <c r="L31" s="37">
        <f t="shared" si="0"/>
        <v>3</v>
      </c>
      <c r="M31" s="61"/>
    </row>
    <row r="32" spans="1:13" ht="30" customHeight="1">
      <c r="A32" s="40">
        <v>28</v>
      </c>
      <c r="B32" s="40" t="s">
        <v>344</v>
      </c>
      <c r="C32" s="78" t="s">
        <v>345</v>
      </c>
      <c r="D32" s="45">
        <v>9</v>
      </c>
      <c r="E32" s="73" t="s">
        <v>346</v>
      </c>
      <c r="F32" s="74" t="s">
        <v>78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37">
        <f t="shared" si="0"/>
        <v>0</v>
      </c>
      <c r="M32" s="1"/>
    </row>
    <row r="33" spans="1:13" ht="30" customHeight="1">
      <c r="A33" s="40">
        <v>29</v>
      </c>
      <c r="B33" s="40" t="s">
        <v>347</v>
      </c>
      <c r="C33" s="78" t="s">
        <v>348</v>
      </c>
      <c r="D33" s="45">
        <v>9</v>
      </c>
      <c r="E33" s="73" t="s">
        <v>346</v>
      </c>
      <c r="F33" s="74" t="s">
        <v>78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37">
        <f t="shared" si="0"/>
        <v>0</v>
      </c>
      <c r="M33" s="43"/>
    </row>
    <row r="34" spans="1:13" ht="30" customHeight="1">
      <c r="A34" s="40">
        <v>30</v>
      </c>
      <c r="B34" s="40" t="s">
        <v>349</v>
      </c>
      <c r="C34" s="73" t="s">
        <v>350</v>
      </c>
      <c r="D34" s="45">
        <v>9</v>
      </c>
      <c r="E34" s="73" t="s">
        <v>96</v>
      </c>
      <c r="F34" s="74" t="s">
        <v>81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37">
        <f t="shared" si="0"/>
        <v>0</v>
      </c>
      <c r="M34" s="43"/>
    </row>
    <row r="35" spans="1:13" ht="30" customHeight="1">
      <c r="A35" s="40">
        <v>31</v>
      </c>
      <c r="B35" s="40" t="s">
        <v>351</v>
      </c>
      <c r="C35" s="73" t="s">
        <v>352</v>
      </c>
      <c r="D35" s="45">
        <v>9</v>
      </c>
      <c r="E35" s="73" t="s">
        <v>96</v>
      </c>
      <c r="F35" s="74" t="s">
        <v>81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37">
        <f t="shared" si="0"/>
        <v>0</v>
      </c>
      <c r="M35" s="1"/>
    </row>
    <row r="36" spans="1:13" ht="30" customHeight="1">
      <c r="A36" s="40">
        <v>32</v>
      </c>
      <c r="B36" s="40" t="s">
        <v>353</v>
      </c>
      <c r="C36" s="73" t="s">
        <v>354</v>
      </c>
      <c r="D36" s="45">
        <v>9</v>
      </c>
      <c r="E36" s="73" t="s">
        <v>112</v>
      </c>
      <c r="F36" s="73" t="s">
        <v>93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37">
        <f t="shared" si="0"/>
        <v>0</v>
      </c>
      <c r="M36" s="43"/>
    </row>
    <row r="37" spans="1:13" ht="30" customHeight="1">
      <c r="A37" s="40">
        <v>33</v>
      </c>
      <c r="B37" s="40" t="s">
        <v>355</v>
      </c>
      <c r="C37" s="73" t="s">
        <v>356</v>
      </c>
      <c r="D37" s="45">
        <v>9</v>
      </c>
      <c r="E37" s="73" t="s">
        <v>112</v>
      </c>
      <c r="F37" s="73" t="s">
        <v>93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37">
        <f t="shared" si="0"/>
        <v>0</v>
      </c>
      <c r="M37" s="61"/>
    </row>
    <row r="38" spans="1:13" ht="30" customHeight="1">
      <c r="A38" s="40">
        <v>34</v>
      </c>
      <c r="B38" s="40" t="s">
        <v>357</v>
      </c>
      <c r="C38" s="73" t="s">
        <v>358</v>
      </c>
      <c r="D38" s="45">
        <v>9</v>
      </c>
      <c r="E38" s="73" t="s">
        <v>112</v>
      </c>
      <c r="F38" s="73" t="s">
        <v>93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37">
        <f t="shared" si="0"/>
        <v>0</v>
      </c>
      <c r="M38" s="43"/>
    </row>
    <row r="39" spans="1:13" ht="30" customHeight="1">
      <c r="A39" s="40">
        <v>35</v>
      </c>
      <c r="B39" s="40" t="s">
        <v>359</v>
      </c>
      <c r="C39" s="73" t="s">
        <v>360</v>
      </c>
      <c r="D39" s="45">
        <v>9</v>
      </c>
      <c r="E39" s="73" t="s">
        <v>112</v>
      </c>
      <c r="F39" s="73" t="s">
        <v>93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37">
        <f t="shared" si="0"/>
        <v>0</v>
      </c>
      <c r="M39" s="43"/>
    </row>
    <row r="40" spans="1:13" ht="30" customHeight="1">
      <c r="A40" s="40">
        <v>36</v>
      </c>
      <c r="B40" s="40" t="s">
        <v>361</v>
      </c>
      <c r="C40" s="73" t="s">
        <v>362</v>
      </c>
      <c r="D40" s="45">
        <v>9</v>
      </c>
      <c r="E40" s="73" t="s">
        <v>363</v>
      </c>
      <c r="F40" s="73" t="s">
        <v>93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37">
        <f t="shared" si="0"/>
        <v>0</v>
      </c>
      <c r="M40" s="43"/>
    </row>
    <row r="41" spans="1:13" ht="30" customHeight="1">
      <c r="A41" s="40">
        <v>37</v>
      </c>
      <c r="B41" s="40" t="s">
        <v>364</v>
      </c>
      <c r="C41" s="73" t="s">
        <v>365</v>
      </c>
      <c r="D41" s="45">
        <v>9</v>
      </c>
      <c r="E41" s="73" t="s">
        <v>112</v>
      </c>
      <c r="F41" s="73" t="s">
        <v>93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37">
        <f t="shared" si="0"/>
        <v>0</v>
      </c>
      <c r="M41" s="43"/>
    </row>
    <row r="44" spans="1:13">
      <c r="A44" s="110" t="s">
        <v>10</v>
      </c>
      <c r="B44" s="110"/>
      <c r="C44" s="110"/>
      <c r="D44" s="110"/>
    </row>
    <row r="45" spans="1:13">
      <c r="A45" s="110" t="s">
        <v>11</v>
      </c>
      <c r="B45" s="110"/>
      <c r="C45" s="110"/>
    </row>
    <row r="47" spans="1:13">
      <c r="A47" s="110" t="s">
        <v>12</v>
      </c>
      <c r="B47" s="110"/>
      <c r="C47" s="110"/>
    </row>
  </sheetData>
  <mergeCells count="15">
    <mergeCell ref="A44:D44"/>
    <mergeCell ref="A45:C45"/>
    <mergeCell ref="A47:C47"/>
    <mergeCell ref="A1:M1"/>
    <mergeCell ref="A2:K2"/>
    <mergeCell ref="L2:M2"/>
    <mergeCell ref="A3:A4"/>
    <mergeCell ref="B3:B4"/>
    <mergeCell ref="C3:C4"/>
    <mergeCell ref="D3:D4"/>
    <mergeCell ref="E3:E4"/>
    <mergeCell ref="F3:F4"/>
    <mergeCell ref="G3:K3"/>
    <mergeCell ref="L3:L4"/>
    <mergeCell ref="M3:M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workbookViewId="0">
      <selection activeCell="L5" sqref="L5:M39"/>
    </sheetView>
  </sheetViews>
  <sheetFormatPr defaultRowHeight="15"/>
  <cols>
    <col min="1" max="1" width="4.42578125" style="42" customWidth="1"/>
    <col min="2" max="2" width="10.28515625" style="42" customWidth="1"/>
    <col min="3" max="3" width="33.85546875" style="70" customWidth="1"/>
    <col min="4" max="4" width="7.28515625" style="72" customWidth="1"/>
    <col min="5" max="5" width="31.42578125" style="70" customWidth="1"/>
    <col min="6" max="6" width="24.140625" style="70" customWidth="1"/>
    <col min="7" max="11" width="6.7109375" style="42" customWidth="1"/>
    <col min="12" max="12" width="11.5703125" style="42" customWidth="1"/>
    <col min="13" max="13" width="14.5703125" style="42" customWidth="1"/>
    <col min="14" max="16384" width="9.140625" style="42"/>
  </cols>
  <sheetData>
    <row r="1" spans="1:13" ht="81" customHeight="1">
      <c r="A1" s="95" t="s">
        <v>94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15.75">
      <c r="A2" s="104" t="s">
        <v>366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5" t="s">
        <v>179</v>
      </c>
      <c r="M2" s="105"/>
    </row>
    <row r="3" spans="1:13" ht="15.75">
      <c r="A3" s="106" t="s">
        <v>0</v>
      </c>
      <c r="B3" s="107" t="s">
        <v>15</v>
      </c>
      <c r="C3" s="109" t="s">
        <v>1</v>
      </c>
      <c r="D3" s="109" t="s">
        <v>2</v>
      </c>
      <c r="E3" s="109" t="s">
        <v>3</v>
      </c>
      <c r="F3" s="109" t="s">
        <v>4</v>
      </c>
      <c r="G3" s="99" t="s">
        <v>9</v>
      </c>
      <c r="H3" s="100"/>
      <c r="I3" s="100"/>
      <c r="J3" s="100"/>
      <c r="K3" s="100"/>
      <c r="L3" s="109" t="s">
        <v>7</v>
      </c>
      <c r="M3" s="109" t="s">
        <v>8</v>
      </c>
    </row>
    <row r="4" spans="1:13" ht="29.25" customHeight="1">
      <c r="A4" s="106"/>
      <c r="B4" s="108"/>
      <c r="C4" s="109"/>
      <c r="D4" s="109"/>
      <c r="E4" s="109"/>
      <c r="F4" s="109"/>
      <c r="G4" s="43" t="s">
        <v>5</v>
      </c>
      <c r="H4" s="43" t="s">
        <v>6</v>
      </c>
      <c r="I4" s="43" t="s">
        <v>13</v>
      </c>
      <c r="J4" s="43" t="s">
        <v>14</v>
      </c>
      <c r="K4" s="43" t="s">
        <v>285</v>
      </c>
      <c r="L4" s="109"/>
      <c r="M4" s="109"/>
    </row>
    <row r="5" spans="1:13" ht="31.5">
      <c r="A5" s="40">
        <v>1</v>
      </c>
      <c r="B5" s="40" t="s">
        <v>367</v>
      </c>
      <c r="C5" s="79" t="s">
        <v>368</v>
      </c>
      <c r="D5" s="80">
        <v>10</v>
      </c>
      <c r="E5" s="79" t="s">
        <v>107</v>
      </c>
      <c r="F5" s="81" t="s">
        <v>88</v>
      </c>
      <c r="G5" s="43">
        <v>0</v>
      </c>
      <c r="H5" s="43">
        <v>1</v>
      </c>
      <c r="I5" s="43">
        <v>0</v>
      </c>
      <c r="J5" s="43">
        <v>1</v>
      </c>
      <c r="K5" s="43">
        <v>2</v>
      </c>
      <c r="L5" s="82">
        <f>SUM(G5:K5)</f>
        <v>4</v>
      </c>
      <c r="M5" s="83">
        <v>3</v>
      </c>
    </row>
    <row r="6" spans="1:13" ht="31.5">
      <c r="A6" s="40">
        <v>2</v>
      </c>
      <c r="B6" s="40" t="s">
        <v>369</v>
      </c>
      <c r="C6" s="79" t="s">
        <v>370</v>
      </c>
      <c r="D6" s="80">
        <v>10</v>
      </c>
      <c r="E6" s="79" t="s">
        <v>107</v>
      </c>
      <c r="F6" s="81" t="s">
        <v>88</v>
      </c>
      <c r="G6" s="43">
        <v>0</v>
      </c>
      <c r="H6" s="43">
        <v>1</v>
      </c>
      <c r="I6" s="43">
        <v>0</v>
      </c>
      <c r="J6" s="43">
        <v>1</v>
      </c>
      <c r="K6" s="43">
        <v>0</v>
      </c>
      <c r="L6" s="82">
        <f t="shared" ref="L6:L39" si="0">SUM(G6:K6)</f>
        <v>2</v>
      </c>
      <c r="M6" s="61"/>
    </row>
    <row r="7" spans="1:13" ht="31.5">
      <c r="A7" s="40">
        <v>3</v>
      </c>
      <c r="B7" s="40" t="s">
        <v>371</v>
      </c>
      <c r="C7" s="79" t="s">
        <v>372</v>
      </c>
      <c r="D7" s="80">
        <v>10</v>
      </c>
      <c r="E7" s="79" t="s">
        <v>107</v>
      </c>
      <c r="F7" s="81" t="s">
        <v>88</v>
      </c>
      <c r="G7" s="43">
        <v>0</v>
      </c>
      <c r="H7" s="43">
        <v>0</v>
      </c>
      <c r="I7" s="43">
        <v>0</v>
      </c>
      <c r="J7" s="43">
        <v>1</v>
      </c>
      <c r="K7" s="43">
        <v>1</v>
      </c>
      <c r="L7" s="82">
        <f t="shared" si="0"/>
        <v>2</v>
      </c>
      <c r="M7" s="1"/>
    </row>
    <row r="8" spans="1:13" ht="31.5">
      <c r="A8" s="40">
        <v>4</v>
      </c>
      <c r="B8" s="40" t="s">
        <v>373</v>
      </c>
      <c r="C8" s="79" t="s">
        <v>374</v>
      </c>
      <c r="D8" s="80">
        <v>10</v>
      </c>
      <c r="E8" s="79" t="s">
        <v>99</v>
      </c>
      <c r="F8" s="81" t="s">
        <v>84</v>
      </c>
      <c r="G8" s="43">
        <v>0</v>
      </c>
      <c r="H8" s="43">
        <v>0</v>
      </c>
      <c r="I8" s="43">
        <v>0</v>
      </c>
      <c r="J8" s="43">
        <v>1</v>
      </c>
      <c r="K8" s="43">
        <v>2</v>
      </c>
      <c r="L8" s="82">
        <f t="shared" si="0"/>
        <v>3</v>
      </c>
      <c r="M8" s="1"/>
    </row>
    <row r="9" spans="1:13" ht="31.5">
      <c r="A9" s="40">
        <v>5</v>
      </c>
      <c r="B9" s="40" t="s">
        <v>375</v>
      </c>
      <c r="C9" s="79" t="s">
        <v>376</v>
      </c>
      <c r="D9" s="80">
        <v>10</v>
      </c>
      <c r="E9" s="79" t="s">
        <v>98</v>
      </c>
      <c r="F9" s="81" t="s">
        <v>83</v>
      </c>
      <c r="G9" s="43">
        <v>0</v>
      </c>
      <c r="H9" s="43">
        <v>0</v>
      </c>
      <c r="I9" s="43">
        <v>0</v>
      </c>
      <c r="J9" s="43">
        <v>1</v>
      </c>
      <c r="K9" s="43">
        <v>0</v>
      </c>
      <c r="L9" s="82">
        <f t="shared" si="0"/>
        <v>1</v>
      </c>
      <c r="M9" s="1"/>
    </row>
    <row r="10" spans="1:13" ht="31.5">
      <c r="A10" s="40">
        <v>6</v>
      </c>
      <c r="B10" s="40" t="s">
        <v>377</v>
      </c>
      <c r="C10" s="79" t="s">
        <v>378</v>
      </c>
      <c r="D10" s="80">
        <v>10</v>
      </c>
      <c r="E10" s="79" t="s">
        <v>107</v>
      </c>
      <c r="F10" s="81" t="s">
        <v>88</v>
      </c>
      <c r="G10" s="43">
        <v>0</v>
      </c>
      <c r="H10" s="43">
        <v>1</v>
      </c>
      <c r="I10" s="43">
        <v>0</v>
      </c>
      <c r="J10" s="43">
        <v>0</v>
      </c>
      <c r="K10" s="43">
        <v>0</v>
      </c>
      <c r="L10" s="82">
        <f t="shared" si="0"/>
        <v>1</v>
      </c>
      <c r="M10" s="84"/>
    </row>
    <row r="11" spans="1:13" ht="31.5">
      <c r="A11" s="40">
        <v>7</v>
      </c>
      <c r="B11" s="40" t="s">
        <v>379</v>
      </c>
      <c r="C11" s="85" t="s">
        <v>380</v>
      </c>
      <c r="D11" s="80">
        <v>10</v>
      </c>
      <c r="E11" s="85" t="s">
        <v>98</v>
      </c>
      <c r="F11" s="86" t="s">
        <v>83</v>
      </c>
      <c r="G11" s="43">
        <v>0</v>
      </c>
      <c r="H11" s="43">
        <v>2</v>
      </c>
      <c r="I11" s="43">
        <v>0</v>
      </c>
      <c r="J11" s="43">
        <v>0</v>
      </c>
      <c r="K11" s="43">
        <v>10</v>
      </c>
      <c r="L11" s="82">
        <f t="shared" si="0"/>
        <v>12</v>
      </c>
      <c r="M11" s="83">
        <v>2</v>
      </c>
    </row>
    <row r="12" spans="1:13" ht="31.5">
      <c r="A12" s="40">
        <v>8</v>
      </c>
      <c r="B12" s="40" t="s">
        <v>381</v>
      </c>
      <c r="C12" s="85" t="s">
        <v>382</v>
      </c>
      <c r="D12" s="80">
        <v>10</v>
      </c>
      <c r="E12" s="85" t="s">
        <v>98</v>
      </c>
      <c r="F12" s="86" t="s">
        <v>83</v>
      </c>
      <c r="G12" s="43">
        <v>0</v>
      </c>
      <c r="H12" s="43">
        <v>0</v>
      </c>
      <c r="I12" s="43">
        <v>0</v>
      </c>
      <c r="J12" s="43">
        <v>1</v>
      </c>
      <c r="K12" s="43">
        <v>0</v>
      </c>
      <c r="L12" s="82">
        <f t="shared" si="0"/>
        <v>1</v>
      </c>
      <c r="M12" s="84"/>
    </row>
    <row r="13" spans="1:13" ht="31.5">
      <c r="A13" s="40">
        <v>9</v>
      </c>
      <c r="B13" s="40" t="s">
        <v>383</v>
      </c>
      <c r="C13" s="79" t="s">
        <v>384</v>
      </c>
      <c r="D13" s="80">
        <v>10</v>
      </c>
      <c r="E13" s="87" t="s">
        <v>99</v>
      </c>
      <c r="F13" s="87" t="s">
        <v>84</v>
      </c>
      <c r="G13" s="43">
        <v>0</v>
      </c>
      <c r="H13" s="43">
        <v>0</v>
      </c>
      <c r="I13" s="43">
        <v>0</v>
      </c>
      <c r="J13" s="43">
        <v>1</v>
      </c>
      <c r="K13" s="43">
        <v>0</v>
      </c>
      <c r="L13" s="82">
        <f t="shared" si="0"/>
        <v>1</v>
      </c>
      <c r="M13" s="61"/>
    </row>
    <row r="14" spans="1:13" ht="31.5">
      <c r="A14" s="40">
        <v>10</v>
      </c>
      <c r="B14" s="40" t="s">
        <v>385</v>
      </c>
      <c r="C14" s="79" t="s">
        <v>386</v>
      </c>
      <c r="D14" s="80">
        <v>10</v>
      </c>
      <c r="E14" s="79" t="s">
        <v>101</v>
      </c>
      <c r="F14" s="81" t="s">
        <v>85</v>
      </c>
      <c r="G14" s="43">
        <v>0</v>
      </c>
      <c r="H14" s="43">
        <v>0</v>
      </c>
      <c r="I14" s="43">
        <v>0</v>
      </c>
      <c r="J14" s="43">
        <v>1</v>
      </c>
      <c r="K14" s="43">
        <v>0</v>
      </c>
      <c r="L14" s="82">
        <f t="shared" si="0"/>
        <v>1</v>
      </c>
      <c r="M14" s="1"/>
    </row>
    <row r="15" spans="1:13" ht="31.5">
      <c r="A15" s="40">
        <v>11</v>
      </c>
      <c r="B15" s="40" t="s">
        <v>387</v>
      </c>
      <c r="C15" s="88" t="s">
        <v>388</v>
      </c>
      <c r="D15" s="80">
        <v>10</v>
      </c>
      <c r="E15" s="88" t="s">
        <v>96</v>
      </c>
      <c r="F15" s="89" t="s">
        <v>81</v>
      </c>
      <c r="G15" s="43">
        <v>0</v>
      </c>
      <c r="H15" s="43">
        <v>0</v>
      </c>
      <c r="I15" s="43">
        <v>0</v>
      </c>
      <c r="J15" s="43">
        <v>1</v>
      </c>
      <c r="K15" s="43">
        <v>2</v>
      </c>
      <c r="L15" s="82">
        <f t="shared" si="0"/>
        <v>3</v>
      </c>
      <c r="M15" s="1"/>
    </row>
    <row r="16" spans="1:13" ht="31.5">
      <c r="A16" s="40">
        <v>12</v>
      </c>
      <c r="B16" s="40" t="s">
        <v>389</v>
      </c>
      <c r="C16" s="88" t="s">
        <v>390</v>
      </c>
      <c r="D16" s="80">
        <v>10</v>
      </c>
      <c r="E16" s="88" t="s">
        <v>79</v>
      </c>
      <c r="F16" s="89" t="s">
        <v>391</v>
      </c>
      <c r="G16" s="43">
        <v>0</v>
      </c>
      <c r="H16" s="43">
        <v>0</v>
      </c>
      <c r="I16" s="43">
        <v>0</v>
      </c>
      <c r="J16" s="43">
        <v>1</v>
      </c>
      <c r="K16" s="43">
        <v>1</v>
      </c>
      <c r="L16" s="82">
        <f>SUM(G16:K16)</f>
        <v>2</v>
      </c>
      <c r="M16" s="1"/>
    </row>
    <row r="17" spans="1:13" ht="31.5">
      <c r="A17" s="40">
        <v>13</v>
      </c>
      <c r="B17" s="40" t="s">
        <v>392</v>
      </c>
      <c r="C17" s="88" t="s">
        <v>393</v>
      </c>
      <c r="D17" s="80">
        <v>10</v>
      </c>
      <c r="E17" s="88" t="s">
        <v>96</v>
      </c>
      <c r="F17" s="89" t="s">
        <v>81</v>
      </c>
      <c r="G17" s="43">
        <v>0</v>
      </c>
      <c r="H17" s="43">
        <v>1</v>
      </c>
      <c r="I17" s="43">
        <v>0</v>
      </c>
      <c r="J17" s="43">
        <v>0</v>
      </c>
      <c r="K17" s="43">
        <v>2</v>
      </c>
      <c r="L17" s="82">
        <f t="shared" si="0"/>
        <v>3</v>
      </c>
      <c r="M17" s="1"/>
    </row>
    <row r="18" spans="1:13" ht="31.5">
      <c r="A18" s="40">
        <v>14</v>
      </c>
      <c r="B18" s="40" t="s">
        <v>394</v>
      </c>
      <c r="C18" s="88" t="s">
        <v>395</v>
      </c>
      <c r="D18" s="80">
        <v>10</v>
      </c>
      <c r="E18" s="88" t="s">
        <v>100</v>
      </c>
      <c r="F18" s="89" t="s">
        <v>32</v>
      </c>
      <c r="G18" s="43">
        <v>2</v>
      </c>
      <c r="H18" s="43">
        <v>0</v>
      </c>
      <c r="I18" s="43">
        <v>1</v>
      </c>
      <c r="J18" s="43">
        <v>2</v>
      </c>
      <c r="K18" s="43">
        <v>0</v>
      </c>
      <c r="L18" s="82">
        <f t="shared" si="0"/>
        <v>5</v>
      </c>
      <c r="M18" s="1" t="s">
        <v>194</v>
      </c>
    </row>
    <row r="19" spans="1:13" ht="31.5">
      <c r="A19" s="40">
        <v>15</v>
      </c>
      <c r="B19" s="40" t="s">
        <v>396</v>
      </c>
      <c r="C19" s="88" t="s">
        <v>397</v>
      </c>
      <c r="D19" s="80">
        <v>10</v>
      </c>
      <c r="E19" s="88" t="s">
        <v>96</v>
      </c>
      <c r="F19" s="89" t="s">
        <v>81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82">
        <f t="shared" si="0"/>
        <v>0</v>
      </c>
      <c r="M19" s="1"/>
    </row>
    <row r="20" spans="1:13" ht="31.5">
      <c r="A20" s="40">
        <v>16</v>
      </c>
      <c r="B20" s="40" t="s">
        <v>398</v>
      </c>
      <c r="C20" s="88" t="s">
        <v>399</v>
      </c>
      <c r="D20" s="80">
        <v>10</v>
      </c>
      <c r="E20" s="88" t="s">
        <v>96</v>
      </c>
      <c r="F20" s="89" t="s">
        <v>81</v>
      </c>
      <c r="G20" s="43">
        <v>0</v>
      </c>
      <c r="H20" s="43">
        <v>0</v>
      </c>
      <c r="I20" s="43">
        <v>0</v>
      </c>
      <c r="J20" s="43">
        <v>1</v>
      </c>
      <c r="K20" s="43">
        <v>0</v>
      </c>
      <c r="L20" s="82">
        <f t="shared" si="0"/>
        <v>1</v>
      </c>
      <c r="M20" s="1"/>
    </row>
    <row r="21" spans="1:13" ht="31.5">
      <c r="A21" s="40">
        <v>17</v>
      </c>
      <c r="B21" s="40" t="s">
        <v>400</v>
      </c>
      <c r="C21" s="88" t="s">
        <v>401</v>
      </c>
      <c r="D21" s="80">
        <v>10</v>
      </c>
      <c r="E21" s="88" t="s">
        <v>96</v>
      </c>
      <c r="F21" s="89" t="s">
        <v>81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82">
        <f t="shared" si="0"/>
        <v>0</v>
      </c>
      <c r="M21" s="1"/>
    </row>
    <row r="22" spans="1:13" ht="31.5">
      <c r="A22" s="40">
        <v>18</v>
      </c>
      <c r="B22" s="40" t="s">
        <v>402</v>
      </c>
      <c r="C22" s="88" t="s">
        <v>403</v>
      </c>
      <c r="D22" s="80">
        <v>10</v>
      </c>
      <c r="E22" s="88" t="s">
        <v>96</v>
      </c>
      <c r="F22" s="89" t="s">
        <v>81</v>
      </c>
      <c r="G22" s="43">
        <v>0</v>
      </c>
      <c r="H22" s="43">
        <v>1</v>
      </c>
      <c r="I22" s="43">
        <v>0</v>
      </c>
      <c r="J22" s="43">
        <v>1</v>
      </c>
      <c r="K22" s="43">
        <v>0</v>
      </c>
      <c r="L22" s="82">
        <f t="shared" si="0"/>
        <v>2</v>
      </c>
      <c r="M22" s="1"/>
    </row>
    <row r="23" spans="1:13" ht="31.5">
      <c r="A23" s="40">
        <v>19</v>
      </c>
      <c r="B23" s="40" t="s">
        <v>404</v>
      </c>
      <c r="C23" s="88" t="s">
        <v>405</v>
      </c>
      <c r="D23" s="80">
        <v>10</v>
      </c>
      <c r="E23" s="88" t="s">
        <v>79</v>
      </c>
      <c r="F23" s="89" t="s">
        <v>391</v>
      </c>
      <c r="G23" s="43">
        <v>0</v>
      </c>
      <c r="H23" s="43">
        <v>0</v>
      </c>
      <c r="I23" s="43">
        <v>0</v>
      </c>
      <c r="J23" s="43">
        <v>1</v>
      </c>
      <c r="K23" s="43">
        <v>0</v>
      </c>
      <c r="L23" s="82">
        <f>SUM(G23:K23)</f>
        <v>1</v>
      </c>
      <c r="M23" s="1"/>
    </row>
    <row r="24" spans="1:13" ht="31.5">
      <c r="A24" s="40">
        <v>20</v>
      </c>
      <c r="B24" s="40" t="s">
        <v>406</v>
      </c>
      <c r="C24" s="88" t="s">
        <v>407</v>
      </c>
      <c r="D24" s="80">
        <v>10</v>
      </c>
      <c r="E24" s="88" t="s">
        <v>79</v>
      </c>
      <c r="F24" s="89" t="s">
        <v>391</v>
      </c>
      <c r="G24" s="43">
        <v>0</v>
      </c>
      <c r="H24" s="43">
        <v>0</v>
      </c>
      <c r="I24" s="43">
        <v>1</v>
      </c>
      <c r="J24" s="43">
        <v>1</v>
      </c>
      <c r="K24" s="43">
        <v>2</v>
      </c>
      <c r="L24" s="82">
        <f t="shared" si="0"/>
        <v>4</v>
      </c>
      <c r="M24" s="1" t="s">
        <v>194</v>
      </c>
    </row>
    <row r="25" spans="1:13" ht="31.5">
      <c r="A25" s="40">
        <v>21</v>
      </c>
      <c r="B25" s="40" t="s">
        <v>408</v>
      </c>
      <c r="C25" s="88" t="s">
        <v>409</v>
      </c>
      <c r="D25" s="80">
        <v>10</v>
      </c>
      <c r="E25" s="88" t="s">
        <v>100</v>
      </c>
      <c r="F25" s="89" t="s">
        <v>32</v>
      </c>
      <c r="G25" s="43">
        <v>0</v>
      </c>
      <c r="H25" s="43">
        <v>1</v>
      </c>
      <c r="I25" s="43">
        <v>0</v>
      </c>
      <c r="J25" s="43">
        <v>1</v>
      </c>
      <c r="K25" s="43">
        <v>0</v>
      </c>
      <c r="L25" s="82">
        <f t="shared" si="0"/>
        <v>2</v>
      </c>
      <c r="M25" s="1"/>
    </row>
    <row r="26" spans="1:13" ht="31.5">
      <c r="A26" s="40">
        <v>22</v>
      </c>
      <c r="B26" s="40" t="s">
        <v>410</v>
      </c>
      <c r="C26" s="90" t="s">
        <v>411</v>
      </c>
      <c r="D26" s="80">
        <v>10</v>
      </c>
      <c r="E26" s="88" t="s">
        <v>96</v>
      </c>
      <c r="F26" s="89" t="s">
        <v>81</v>
      </c>
      <c r="G26" s="43">
        <v>0</v>
      </c>
      <c r="H26" s="43">
        <v>0</v>
      </c>
      <c r="I26" s="43">
        <v>0</v>
      </c>
      <c r="J26" s="43">
        <v>0</v>
      </c>
      <c r="K26" s="43">
        <v>2</v>
      </c>
      <c r="L26" s="82">
        <f t="shared" si="0"/>
        <v>2</v>
      </c>
      <c r="M26" s="1"/>
    </row>
    <row r="27" spans="1:13" ht="31.5">
      <c r="A27" s="40">
        <v>23</v>
      </c>
      <c r="B27" s="40" t="s">
        <v>412</v>
      </c>
      <c r="C27" s="88" t="s">
        <v>413</v>
      </c>
      <c r="D27" s="80">
        <v>10</v>
      </c>
      <c r="E27" s="88" t="s">
        <v>96</v>
      </c>
      <c r="F27" s="89" t="s">
        <v>81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82">
        <f t="shared" si="0"/>
        <v>0</v>
      </c>
      <c r="M27" s="1"/>
    </row>
    <row r="28" spans="1:13" ht="31.5">
      <c r="A28" s="40">
        <v>24</v>
      </c>
      <c r="B28" s="40" t="s">
        <v>414</v>
      </c>
      <c r="C28" s="88" t="s">
        <v>415</v>
      </c>
      <c r="D28" s="80">
        <v>10</v>
      </c>
      <c r="E28" s="88" t="s">
        <v>100</v>
      </c>
      <c r="F28" s="89" t="s">
        <v>32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82">
        <f t="shared" si="0"/>
        <v>0</v>
      </c>
      <c r="M28" s="1"/>
    </row>
    <row r="29" spans="1:13" ht="31.5">
      <c r="A29" s="40">
        <v>25</v>
      </c>
      <c r="B29" s="40" t="s">
        <v>416</v>
      </c>
      <c r="C29" s="88" t="s">
        <v>417</v>
      </c>
      <c r="D29" s="80">
        <v>10</v>
      </c>
      <c r="E29" s="88" t="s">
        <v>96</v>
      </c>
      <c r="F29" s="89" t="s">
        <v>81</v>
      </c>
      <c r="G29" s="43">
        <v>0</v>
      </c>
      <c r="H29" s="43">
        <v>0</v>
      </c>
      <c r="I29" s="43">
        <v>0</v>
      </c>
      <c r="J29" s="43">
        <v>1</v>
      </c>
      <c r="K29" s="43">
        <v>0</v>
      </c>
      <c r="L29" s="82">
        <f t="shared" si="0"/>
        <v>1</v>
      </c>
      <c r="M29" s="1"/>
    </row>
    <row r="30" spans="1:13" ht="31.5">
      <c r="A30" s="40">
        <v>26</v>
      </c>
      <c r="B30" s="40" t="s">
        <v>418</v>
      </c>
      <c r="C30" s="88" t="s">
        <v>419</v>
      </c>
      <c r="D30" s="80">
        <v>10</v>
      </c>
      <c r="E30" s="88" t="s">
        <v>100</v>
      </c>
      <c r="F30" s="89" t="s">
        <v>32</v>
      </c>
      <c r="G30" s="43">
        <v>0</v>
      </c>
      <c r="H30" s="43">
        <v>0</v>
      </c>
      <c r="I30" s="43">
        <v>0</v>
      </c>
      <c r="J30" s="43">
        <v>1</v>
      </c>
      <c r="K30" s="43">
        <v>0</v>
      </c>
      <c r="L30" s="82">
        <f t="shared" si="0"/>
        <v>1</v>
      </c>
      <c r="M30" s="1"/>
    </row>
    <row r="31" spans="1:13" ht="31.5">
      <c r="A31" s="40">
        <v>27</v>
      </c>
      <c r="B31" s="40" t="s">
        <v>420</v>
      </c>
      <c r="C31" s="88" t="s">
        <v>421</v>
      </c>
      <c r="D31" s="80">
        <v>10</v>
      </c>
      <c r="E31" s="88" t="s">
        <v>100</v>
      </c>
      <c r="F31" s="89" t="s">
        <v>32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82">
        <f t="shared" si="0"/>
        <v>0</v>
      </c>
      <c r="M31" s="1"/>
    </row>
    <row r="32" spans="1:13" ht="31.5">
      <c r="A32" s="40">
        <v>28</v>
      </c>
      <c r="B32" s="40" t="s">
        <v>422</v>
      </c>
      <c r="C32" s="89" t="s">
        <v>423</v>
      </c>
      <c r="D32" s="80">
        <v>10</v>
      </c>
      <c r="E32" s="89" t="s">
        <v>100</v>
      </c>
      <c r="F32" s="89" t="s">
        <v>32</v>
      </c>
      <c r="G32" s="43">
        <v>0</v>
      </c>
      <c r="H32" s="43">
        <v>1</v>
      </c>
      <c r="I32" s="43">
        <v>0</v>
      </c>
      <c r="J32" s="43">
        <v>1</v>
      </c>
      <c r="K32" s="43">
        <v>0</v>
      </c>
      <c r="L32" s="82">
        <f t="shared" si="0"/>
        <v>2</v>
      </c>
      <c r="M32" s="1"/>
    </row>
    <row r="33" spans="1:13" ht="31.5">
      <c r="A33" s="40">
        <v>29</v>
      </c>
      <c r="B33" s="40" t="s">
        <v>424</v>
      </c>
      <c r="C33" s="89" t="s">
        <v>425</v>
      </c>
      <c r="D33" s="80">
        <v>10</v>
      </c>
      <c r="E33" s="89" t="s">
        <v>100</v>
      </c>
      <c r="F33" s="89" t="s">
        <v>32</v>
      </c>
      <c r="G33" s="43">
        <v>0</v>
      </c>
      <c r="H33" s="43">
        <v>0</v>
      </c>
      <c r="I33" s="43">
        <v>0</v>
      </c>
      <c r="J33" s="43">
        <v>1</v>
      </c>
      <c r="K33" s="43">
        <v>0</v>
      </c>
      <c r="L33" s="82">
        <f t="shared" si="0"/>
        <v>1</v>
      </c>
      <c r="M33" s="1"/>
    </row>
    <row r="34" spans="1:13" ht="31.5">
      <c r="A34" s="40">
        <v>30</v>
      </c>
      <c r="B34" s="40" t="s">
        <v>426</v>
      </c>
      <c r="C34" s="89" t="s">
        <v>427</v>
      </c>
      <c r="D34" s="80">
        <v>10</v>
      </c>
      <c r="E34" s="89" t="s">
        <v>100</v>
      </c>
      <c r="F34" s="89" t="s">
        <v>32</v>
      </c>
      <c r="G34" s="43">
        <v>0</v>
      </c>
      <c r="H34" s="43">
        <v>0</v>
      </c>
      <c r="I34" s="43">
        <v>0</v>
      </c>
      <c r="J34" s="43">
        <v>1</v>
      </c>
      <c r="K34" s="43">
        <v>0</v>
      </c>
      <c r="L34" s="82">
        <f>SUM(G34:K34)</f>
        <v>1</v>
      </c>
      <c r="M34" s="1"/>
    </row>
    <row r="35" spans="1:13" ht="31.5">
      <c r="A35" s="40">
        <v>31</v>
      </c>
      <c r="B35" s="40" t="s">
        <v>428</v>
      </c>
      <c r="C35" s="89" t="s">
        <v>429</v>
      </c>
      <c r="D35" s="80">
        <v>10</v>
      </c>
      <c r="E35" s="89" t="s">
        <v>100</v>
      </c>
      <c r="F35" s="89" t="s">
        <v>32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82">
        <f t="shared" si="0"/>
        <v>0</v>
      </c>
      <c r="M35" s="1"/>
    </row>
    <row r="36" spans="1:13" ht="31.5">
      <c r="A36" s="40">
        <v>32</v>
      </c>
      <c r="B36" s="40" t="s">
        <v>430</v>
      </c>
      <c r="C36" s="89" t="s">
        <v>431</v>
      </c>
      <c r="D36" s="80">
        <v>10</v>
      </c>
      <c r="E36" s="89" t="s">
        <v>100</v>
      </c>
      <c r="F36" s="89" t="s">
        <v>32</v>
      </c>
      <c r="G36" s="43">
        <v>0</v>
      </c>
      <c r="H36" s="43">
        <v>0</v>
      </c>
      <c r="I36" s="43">
        <v>0</v>
      </c>
      <c r="J36" s="43">
        <v>1</v>
      </c>
      <c r="K36" s="43">
        <v>0</v>
      </c>
      <c r="L36" s="82">
        <f t="shared" si="0"/>
        <v>1</v>
      </c>
      <c r="M36" s="1"/>
    </row>
    <row r="37" spans="1:13" ht="45">
      <c r="A37" s="40">
        <v>33</v>
      </c>
      <c r="B37" s="40" t="s">
        <v>432</v>
      </c>
      <c r="C37" s="88" t="s">
        <v>433</v>
      </c>
      <c r="D37" s="80">
        <v>10</v>
      </c>
      <c r="E37" s="88" t="s">
        <v>112</v>
      </c>
      <c r="F37" s="73" t="s">
        <v>93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82">
        <f t="shared" si="0"/>
        <v>0</v>
      </c>
      <c r="M37" s="1"/>
    </row>
    <row r="38" spans="1:13" ht="45">
      <c r="A38" s="40">
        <v>34</v>
      </c>
      <c r="B38" s="40" t="s">
        <v>434</v>
      </c>
      <c r="C38" s="88" t="s">
        <v>435</v>
      </c>
      <c r="D38" s="80">
        <v>10</v>
      </c>
      <c r="E38" s="88" t="s">
        <v>112</v>
      </c>
      <c r="F38" s="73" t="s">
        <v>93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82">
        <f t="shared" si="0"/>
        <v>0</v>
      </c>
      <c r="M38" s="1"/>
    </row>
    <row r="39" spans="1:13" ht="45">
      <c r="A39" s="40">
        <v>35</v>
      </c>
      <c r="B39" s="40" t="s">
        <v>436</v>
      </c>
      <c r="C39" s="88" t="s">
        <v>437</v>
      </c>
      <c r="D39" s="80">
        <v>10</v>
      </c>
      <c r="E39" s="88" t="s">
        <v>112</v>
      </c>
      <c r="F39" s="73" t="s">
        <v>93</v>
      </c>
      <c r="G39" s="43">
        <v>0</v>
      </c>
      <c r="H39" s="43">
        <v>0</v>
      </c>
      <c r="I39" s="43">
        <v>0</v>
      </c>
      <c r="J39" s="43">
        <v>1</v>
      </c>
      <c r="K39" s="43">
        <v>2</v>
      </c>
      <c r="L39" s="82">
        <f t="shared" si="0"/>
        <v>3</v>
      </c>
      <c r="M39" s="1"/>
    </row>
    <row r="42" spans="1:13">
      <c r="A42" s="110" t="s">
        <v>10</v>
      </c>
      <c r="B42" s="110"/>
      <c r="C42" s="110"/>
      <c r="D42" s="110"/>
    </row>
    <row r="43" spans="1:13">
      <c r="A43" s="110" t="s">
        <v>11</v>
      </c>
      <c r="B43" s="110"/>
      <c r="C43" s="110"/>
    </row>
    <row r="45" spans="1:13">
      <c r="A45" s="110" t="s">
        <v>12</v>
      </c>
      <c r="B45" s="110"/>
      <c r="C45" s="110"/>
    </row>
  </sheetData>
  <mergeCells count="15">
    <mergeCell ref="A42:D42"/>
    <mergeCell ref="A43:C43"/>
    <mergeCell ref="A45:C45"/>
    <mergeCell ref="A1:M1"/>
    <mergeCell ref="A2:K2"/>
    <mergeCell ref="L2:M2"/>
    <mergeCell ref="A3:A4"/>
    <mergeCell ref="B3:B4"/>
    <mergeCell ref="C3:C4"/>
    <mergeCell ref="D3:D4"/>
    <mergeCell ref="E3:E4"/>
    <mergeCell ref="F3:F4"/>
    <mergeCell ref="G3:K3"/>
    <mergeCell ref="L3:L4"/>
    <mergeCell ref="M3:M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L5" sqref="L5:M25"/>
    </sheetView>
  </sheetViews>
  <sheetFormatPr defaultRowHeight="15"/>
  <cols>
    <col min="1" max="1" width="4.42578125" style="69" customWidth="1"/>
    <col min="2" max="2" width="9" style="69" customWidth="1"/>
    <col min="3" max="3" width="33.85546875" style="70" customWidth="1"/>
    <col min="4" max="4" width="7.28515625" style="72" customWidth="1"/>
    <col min="5" max="5" width="31.42578125" style="70" customWidth="1"/>
    <col min="6" max="6" width="24.140625" style="70" customWidth="1"/>
    <col min="7" max="11" width="6.7109375" style="69" customWidth="1"/>
    <col min="12" max="12" width="11.5703125" style="69" customWidth="1"/>
    <col min="13" max="13" width="14.5703125" style="69" customWidth="1"/>
    <col min="14" max="16384" width="9.140625" style="69"/>
  </cols>
  <sheetData>
    <row r="1" spans="1:13" ht="68.25" customHeight="1">
      <c r="A1" s="95" t="s">
        <v>94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34.5" customHeight="1">
      <c r="A2" s="104" t="s">
        <v>438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5" t="s">
        <v>179</v>
      </c>
      <c r="M2" s="105"/>
    </row>
    <row r="3" spans="1:13" ht="15.75">
      <c r="A3" s="106" t="s">
        <v>0</v>
      </c>
      <c r="B3" s="107" t="s">
        <v>15</v>
      </c>
      <c r="C3" s="109" t="s">
        <v>1</v>
      </c>
      <c r="D3" s="109" t="s">
        <v>2</v>
      </c>
      <c r="E3" s="109" t="s">
        <v>3</v>
      </c>
      <c r="F3" s="109" t="s">
        <v>4</v>
      </c>
      <c r="G3" s="99" t="s">
        <v>9</v>
      </c>
      <c r="H3" s="100"/>
      <c r="I3" s="100"/>
      <c r="J3" s="100"/>
      <c r="K3" s="100"/>
      <c r="L3" s="109" t="s">
        <v>7</v>
      </c>
      <c r="M3" s="109" t="s">
        <v>8</v>
      </c>
    </row>
    <row r="4" spans="1:13" ht="29.25" customHeight="1">
      <c r="A4" s="106"/>
      <c r="B4" s="108"/>
      <c r="C4" s="109"/>
      <c r="D4" s="109"/>
      <c r="E4" s="109"/>
      <c r="F4" s="109"/>
      <c r="G4" s="43" t="s">
        <v>5</v>
      </c>
      <c r="H4" s="43" t="s">
        <v>6</v>
      </c>
      <c r="I4" s="43" t="s">
        <v>13</v>
      </c>
      <c r="J4" s="43" t="s">
        <v>14</v>
      </c>
      <c r="K4" s="43" t="s">
        <v>285</v>
      </c>
      <c r="L4" s="109"/>
      <c r="M4" s="109"/>
    </row>
    <row r="5" spans="1:13" ht="31.5">
      <c r="A5" s="40">
        <v>1</v>
      </c>
      <c r="B5" s="40" t="s">
        <v>439</v>
      </c>
      <c r="C5" s="60" t="s">
        <v>440</v>
      </c>
      <c r="D5" s="3">
        <v>11</v>
      </c>
      <c r="E5" s="60" t="s">
        <v>183</v>
      </c>
      <c r="F5" s="91" t="s">
        <v>441</v>
      </c>
      <c r="G5" s="43">
        <v>0</v>
      </c>
      <c r="H5" s="43">
        <v>0</v>
      </c>
      <c r="I5" s="43">
        <v>0</v>
      </c>
      <c r="J5" s="43">
        <v>0</v>
      </c>
      <c r="K5" s="43">
        <v>1</v>
      </c>
      <c r="L5" s="37">
        <f>SUM(G5:K5)</f>
        <v>1</v>
      </c>
      <c r="M5" s="55"/>
    </row>
    <row r="6" spans="1:13" ht="31.5">
      <c r="A6" s="40">
        <v>2</v>
      </c>
      <c r="B6" s="40" t="s">
        <v>442</v>
      </c>
      <c r="C6" s="60" t="s">
        <v>443</v>
      </c>
      <c r="D6" s="3">
        <v>11</v>
      </c>
      <c r="E6" s="60" t="s">
        <v>101</v>
      </c>
      <c r="F6" s="91" t="s">
        <v>85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37">
        <f t="shared" ref="L6:L25" si="0">SUM(G6:K6)</f>
        <v>0</v>
      </c>
      <c r="M6" s="55"/>
    </row>
    <row r="7" spans="1:13" ht="31.5">
      <c r="A7" s="40">
        <v>3</v>
      </c>
      <c r="B7" s="40" t="s">
        <v>444</v>
      </c>
      <c r="C7" s="60" t="s">
        <v>445</v>
      </c>
      <c r="D7" s="3">
        <v>11</v>
      </c>
      <c r="E7" s="60" t="s">
        <v>101</v>
      </c>
      <c r="F7" s="91" t="s">
        <v>85</v>
      </c>
      <c r="G7" s="43">
        <v>1</v>
      </c>
      <c r="H7" s="43">
        <v>1</v>
      </c>
      <c r="I7" s="43">
        <v>1</v>
      </c>
      <c r="J7" s="43">
        <v>0</v>
      </c>
      <c r="K7" s="43">
        <v>0</v>
      </c>
      <c r="L7" s="37">
        <f t="shared" si="0"/>
        <v>3</v>
      </c>
      <c r="M7" s="55"/>
    </row>
    <row r="8" spans="1:13" ht="31.5">
      <c r="A8" s="40">
        <v>4</v>
      </c>
      <c r="B8" s="40" t="s">
        <v>446</v>
      </c>
      <c r="C8" s="60" t="s">
        <v>447</v>
      </c>
      <c r="D8" s="3">
        <v>11</v>
      </c>
      <c r="E8" s="60" t="s">
        <v>98</v>
      </c>
      <c r="F8" s="91" t="s">
        <v>83</v>
      </c>
      <c r="G8" s="43">
        <v>0</v>
      </c>
      <c r="H8" s="43">
        <v>1</v>
      </c>
      <c r="I8" s="43">
        <v>8</v>
      </c>
      <c r="J8" s="43">
        <v>0</v>
      </c>
      <c r="K8" s="43">
        <v>0</v>
      </c>
      <c r="L8" s="37">
        <f t="shared" si="0"/>
        <v>9</v>
      </c>
      <c r="M8" s="94">
        <v>3</v>
      </c>
    </row>
    <row r="9" spans="1:13" ht="31.5">
      <c r="A9" s="40">
        <v>5</v>
      </c>
      <c r="B9" s="40" t="s">
        <v>448</v>
      </c>
      <c r="C9" s="60" t="s">
        <v>449</v>
      </c>
      <c r="D9" s="3">
        <v>11</v>
      </c>
      <c r="E9" s="60" t="s">
        <v>101</v>
      </c>
      <c r="F9" s="91" t="s">
        <v>85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37">
        <f t="shared" si="0"/>
        <v>0</v>
      </c>
      <c r="M9" s="55"/>
    </row>
    <row r="10" spans="1:13" ht="31.5">
      <c r="A10" s="40">
        <v>6</v>
      </c>
      <c r="B10" s="40" t="s">
        <v>450</v>
      </c>
      <c r="C10" s="91" t="s">
        <v>451</v>
      </c>
      <c r="D10" s="3">
        <v>11</v>
      </c>
      <c r="E10" s="91" t="s">
        <v>452</v>
      </c>
      <c r="F10" s="91" t="s">
        <v>33</v>
      </c>
      <c r="G10" s="43">
        <v>0</v>
      </c>
      <c r="H10" s="43">
        <v>0</v>
      </c>
      <c r="I10" s="43">
        <v>0</v>
      </c>
      <c r="J10" s="43">
        <v>1</v>
      </c>
      <c r="K10" s="43">
        <v>0</v>
      </c>
      <c r="L10" s="37">
        <f t="shared" si="0"/>
        <v>1</v>
      </c>
      <c r="M10" s="55"/>
    </row>
    <row r="11" spans="1:13" ht="31.5">
      <c r="A11" s="40">
        <v>7</v>
      </c>
      <c r="B11" s="40" t="s">
        <v>453</v>
      </c>
      <c r="C11" s="91" t="s">
        <v>454</v>
      </c>
      <c r="D11" s="3">
        <v>11</v>
      </c>
      <c r="E11" s="91" t="s">
        <v>455</v>
      </c>
      <c r="F11" s="91" t="s">
        <v>88</v>
      </c>
      <c r="G11" s="43">
        <v>2</v>
      </c>
      <c r="H11" s="43">
        <v>1</v>
      </c>
      <c r="I11" s="43">
        <v>1</v>
      </c>
      <c r="J11" s="43">
        <v>0</v>
      </c>
      <c r="K11" s="43">
        <v>0</v>
      </c>
      <c r="L11" s="37">
        <f t="shared" si="0"/>
        <v>4</v>
      </c>
      <c r="M11" s="92">
        <v>3</v>
      </c>
    </row>
    <row r="12" spans="1:13" ht="31.5">
      <c r="A12" s="40">
        <v>8</v>
      </c>
      <c r="B12" s="40" t="s">
        <v>456</v>
      </c>
      <c r="C12" s="91" t="s">
        <v>457</v>
      </c>
      <c r="D12" s="3">
        <v>11</v>
      </c>
      <c r="E12" s="91" t="s">
        <v>458</v>
      </c>
      <c r="F12" s="91" t="s">
        <v>88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37">
        <f t="shared" si="0"/>
        <v>0</v>
      </c>
      <c r="M12" s="55"/>
    </row>
    <row r="13" spans="1:13" ht="31.5">
      <c r="A13" s="40">
        <v>9</v>
      </c>
      <c r="B13" s="40" t="s">
        <v>459</v>
      </c>
      <c r="C13" s="91" t="s">
        <v>460</v>
      </c>
      <c r="D13" s="3">
        <v>11</v>
      </c>
      <c r="E13" s="91" t="s">
        <v>458</v>
      </c>
      <c r="F13" s="91" t="s">
        <v>88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37">
        <f t="shared" si="0"/>
        <v>0</v>
      </c>
      <c r="M13" s="55"/>
    </row>
    <row r="14" spans="1:13" ht="31.5">
      <c r="A14" s="40">
        <v>10</v>
      </c>
      <c r="B14" s="40" t="s">
        <v>461</v>
      </c>
      <c r="C14" s="60" t="s">
        <v>462</v>
      </c>
      <c r="D14" s="3">
        <v>11</v>
      </c>
      <c r="E14" s="60" t="s">
        <v>100</v>
      </c>
      <c r="F14" s="91" t="s">
        <v>32</v>
      </c>
      <c r="G14" s="43">
        <v>3</v>
      </c>
      <c r="H14" s="43">
        <v>7</v>
      </c>
      <c r="I14" s="43">
        <v>10</v>
      </c>
      <c r="J14" s="43">
        <v>0</v>
      </c>
      <c r="K14" s="43">
        <v>2</v>
      </c>
      <c r="L14" s="37">
        <f t="shared" si="0"/>
        <v>22</v>
      </c>
      <c r="M14" s="94">
        <v>2</v>
      </c>
    </row>
    <row r="15" spans="1:13" ht="31.5">
      <c r="A15" s="40">
        <v>11</v>
      </c>
      <c r="B15" s="40" t="s">
        <v>463</v>
      </c>
      <c r="C15" s="53" t="s">
        <v>464</v>
      </c>
      <c r="D15" s="3">
        <v>11</v>
      </c>
      <c r="E15" s="53" t="s">
        <v>96</v>
      </c>
      <c r="F15" s="6" t="s">
        <v>80</v>
      </c>
      <c r="G15" s="43">
        <v>1</v>
      </c>
      <c r="H15" s="43">
        <v>1</v>
      </c>
      <c r="I15" s="43">
        <v>0</v>
      </c>
      <c r="J15" s="43">
        <v>0</v>
      </c>
      <c r="K15" s="43">
        <v>0</v>
      </c>
      <c r="L15" s="37">
        <f t="shared" si="0"/>
        <v>2</v>
      </c>
      <c r="M15" s="55"/>
    </row>
    <row r="16" spans="1:13" ht="31.5">
      <c r="A16" s="40">
        <v>12</v>
      </c>
      <c r="B16" s="40" t="s">
        <v>465</v>
      </c>
      <c r="C16" s="53" t="s">
        <v>466</v>
      </c>
      <c r="D16" s="3">
        <v>11</v>
      </c>
      <c r="E16" s="53" t="s">
        <v>96</v>
      </c>
      <c r="F16" s="6" t="s">
        <v>80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37">
        <f t="shared" si="0"/>
        <v>0</v>
      </c>
      <c r="M16" s="55"/>
    </row>
    <row r="17" spans="1:13" ht="31.5">
      <c r="A17" s="40">
        <v>13</v>
      </c>
      <c r="B17" s="40" t="s">
        <v>467</v>
      </c>
      <c r="C17" s="53" t="s">
        <v>468</v>
      </c>
      <c r="D17" s="3">
        <v>11</v>
      </c>
      <c r="E17" s="53" t="s">
        <v>96</v>
      </c>
      <c r="F17" s="6" t="s">
        <v>80</v>
      </c>
      <c r="G17" s="43">
        <v>0</v>
      </c>
      <c r="H17" s="43">
        <v>0</v>
      </c>
      <c r="I17" s="43">
        <v>0</v>
      </c>
      <c r="J17" s="43">
        <v>0</v>
      </c>
      <c r="K17" s="43">
        <v>1</v>
      </c>
      <c r="L17" s="37">
        <f t="shared" si="0"/>
        <v>1</v>
      </c>
      <c r="M17" s="55"/>
    </row>
    <row r="18" spans="1:13" ht="31.5">
      <c r="A18" s="40">
        <v>14</v>
      </c>
      <c r="B18" s="40" t="s">
        <v>469</v>
      </c>
      <c r="C18" s="56" t="s">
        <v>470</v>
      </c>
      <c r="D18" s="3">
        <v>11</v>
      </c>
      <c r="E18" s="64" t="s">
        <v>100</v>
      </c>
      <c r="F18" s="64" t="s">
        <v>32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37">
        <f t="shared" si="0"/>
        <v>0</v>
      </c>
      <c r="M18" s="55"/>
    </row>
    <row r="19" spans="1:13" ht="31.5">
      <c r="A19" s="40">
        <v>15</v>
      </c>
      <c r="B19" s="40" t="s">
        <v>471</v>
      </c>
      <c r="C19" s="66" t="s">
        <v>472</v>
      </c>
      <c r="D19" s="3">
        <v>11</v>
      </c>
      <c r="E19" s="6" t="s">
        <v>100</v>
      </c>
      <c r="F19" s="6" t="s">
        <v>32</v>
      </c>
      <c r="G19" s="43">
        <v>0</v>
      </c>
      <c r="H19" s="43">
        <v>1</v>
      </c>
      <c r="I19" s="43">
        <v>0</v>
      </c>
      <c r="J19" s="43">
        <v>0</v>
      </c>
      <c r="K19" s="43">
        <v>0</v>
      </c>
      <c r="L19" s="37">
        <f t="shared" si="0"/>
        <v>1</v>
      </c>
      <c r="M19" s="93"/>
    </row>
    <row r="20" spans="1:13" ht="47.25">
      <c r="A20" s="40">
        <v>16</v>
      </c>
      <c r="B20" s="40" t="s">
        <v>473</v>
      </c>
      <c r="C20" s="66" t="s">
        <v>474</v>
      </c>
      <c r="D20" s="3">
        <v>11</v>
      </c>
      <c r="E20" s="56" t="s">
        <v>112</v>
      </c>
      <c r="F20" s="56" t="s">
        <v>93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37">
        <f t="shared" si="0"/>
        <v>0</v>
      </c>
      <c r="M20" s="93"/>
    </row>
    <row r="21" spans="1:13" ht="47.25">
      <c r="A21" s="40">
        <v>17</v>
      </c>
      <c r="B21" s="40" t="s">
        <v>475</v>
      </c>
      <c r="C21" s="66" t="s">
        <v>476</v>
      </c>
      <c r="D21" s="3">
        <v>11</v>
      </c>
      <c r="E21" s="56" t="s">
        <v>112</v>
      </c>
      <c r="F21" s="56" t="s">
        <v>93</v>
      </c>
      <c r="G21" s="43">
        <v>3</v>
      </c>
      <c r="H21" s="43">
        <v>0</v>
      </c>
      <c r="I21" s="43">
        <v>0</v>
      </c>
      <c r="J21" s="43">
        <v>0</v>
      </c>
      <c r="K21" s="43">
        <v>0</v>
      </c>
      <c r="L21" s="37">
        <f t="shared" si="0"/>
        <v>3</v>
      </c>
      <c r="M21" s="93"/>
    </row>
    <row r="22" spans="1:13" ht="47.25">
      <c r="A22" s="40">
        <v>18</v>
      </c>
      <c r="B22" s="40" t="s">
        <v>477</v>
      </c>
      <c r="C22" s="56" t="s">
        <v>478</v>
      </c>
      <c r="D22" s="3">
        <v>11</v>
      </c>
      <c r="E22" s="56" t="s">
        <v>112</v>
      </c>
      <c r="F22" s="56" t="s">
        <v>93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37">
        <f t="shared" si="0"/>
        <v>0</v>
      </c>
      <c r="M22" s="55"/>
    </row>
    <row r="23" spans="1:13" ht="47.25">
      <c r="A23" s="40">
        <v>19</v>
      </c>
      <c r="B23" s="40" t="s">
        <v>479</v>
      </c>
      <c r="C23" s="56" t="s">
        <v>480</v>
      </c>
      <c r="D23" s="3">
        <v>11</v>
      </c>
      <c r="E23" s="56" t="s">
        <v>112</v>
      </c>
      <c r="F23" s="56" t="s">
        <v>93</v>
      </c>
      <c r="G23" s="43">
        <v>0</v>
      </c>
      <c r="H23" s="43">
        <v>1</v>
      </c>
      <c r="I23" s="43">
        <v>0</v>
      </c>
      <c r="J23" s="43">
        <v>0</v>
      </c>
      <c r="K23" s="43">
        <v>0</v>
      </c>
      <c r="L23" s="37">
        <f t="shared" si="0"/>
        <v>1</v>
      </c>
      <c r="M23" s="55"/>
    </row>
    <row r="24" spans="1:13" ht="47.25">
      <c r="A24" s="40">
        <v>20</v>
      </c>
      <c r="B24" s="40" t="s">
        <v>481</v>
      </c>
      <c r="C24" s="56" t="s">
        <v>482</v>
      </c>
      <c r="D24" s="3">
        <v>11</v>
      </c>
      <c r="E24" s="56" t="s">
        <v>112</v>
      </c>
      <c r="F24" s="56" t="s">
        <v>93</v>
      </c>
      <c r="G24" s="43">
        <v>0</v>
      </c>
      <c r="H24" s="43">
        <v>0</v>
      </c>
      <c r="I24" s="43">
        <v>0</v>
      </c>
      <c r="J24" s="43">
        <v>0</v>
      </c>
      <c r="K24" s="43">
        <v>1</v>
      </c>
      <c r="L24" s="37">
        <f t="shared" si="0"/>
        <v>1</v>
      </c>
      <c r="M24" s="55"/>
    </row>
    <row r="25" spans="1:13" ht="47.25">
      <c r="A25" s="40">
        <v>21</v>
      </c>
      <c r="B25" s="40" t="s">
        <v>483</v>
      </c>
      <c r="C25" s="56" t="s">
        <v>484</v>
      </c>
      <c r="D25" s="3">
        <v>11</v>
      </c>
      <c r="E25" s="56" t="s">
        <v>112</v>
      </c>
      <c r="F25" s="56" t="s">
        <v>93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37">
        <f t="shared" si="0"/>
        <v>0</v>
      </c>
      <c r="M25" s="55"/>
    </row>
    <row r="26" spans="1:13">
      <c r="A26" s="110" t="s">
        <v>10</v>
      </c>
      <c r="B26" s="110"/>
      <c r="C26" s="110"/>
      <c r="D26" s="110"/>
    </row>
    <row r="27" spans="1:13">
      <c r="A27" s="110" t="s">
        <v>11</v>
      </c>
      <c r="B27" s="110"/>
      <c r="C27" s="110"/>
    </row>
    <row r="29" spans="1:13">
      <c r="A29" s="110" t="s">
        <v>12</v>
      </c>
      <c r="B29" s="110"/>
      <c r="C29" s="110"/>
    </row>
  </sheetData>
  <mergeCells count="15">
    <mergeCell ref="A1:M1"/>
    <mergeCell ref="A2:K2"/>
    <mergeCell ref="L2:M2"/>
    <mergeCell ref="A3:A4"/>
    <mergeCell ref="B3:B4"/>
    <mergeCell ref="C3:C4"/>
    <mergeCell ref="D3:D4"/>
    <mergeCell ref="E3:E4"/>
    <mergeCell ref="F3:F4"/>
    <mergeCell ref="G3:K3"/>
    <mergeCell ref="L3:L4"/>
    <mergeCell ref="M3:M4"/>
    <mergeCell ref="A26:D26"/>
    <mergeCell ref="A27:C27"/>
    <mergeCell ref="A29:C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физика 7 кл</vt:lpstr>
      <vt:lpstr>физика 8</vt:lpstr>
      <vt:lpstr>физика 9</vt:lpstr>
      <vt:lpstr>физика 10</vt:lpstr>
      <vt:lpstr>физика 11</vt:lpstr>
      <vt:lpstr>'физика 7 кл'!Область_печати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2023-12-06T06:54:53Z</dcterms:modified>
</cp:coreProperties>
</file>