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9030" activeTab="4"/>
  </bookViews>
  <sheets>
    <sheet name="физика-7" sheetId="9" r:id="rId1"/>
    <sheet name="физика-8" sheetId="10" r:id="rId2"/>
    <sheet name="физика-9" sheetId="6" r:id="rId3"/>
    <sheet name="физика-10" sheetId="7" r:id="rId4"/>
    <sheet name="физика-11" sheetId="8" r:id="rId5"/>
  </sheets>
  <definedNames>
    <definedName name="_xlnm._FilterDatabase" localSheetId="3" hidden="1">'физика-10'!$A$4:$F$5</definedName>
    <definedName name="_xlnm._FilterDatabase" localSheetId="4" hidden="1">'физика-11'!$A$4:$F$5</definedName>
    <definedName name="_xlnm._FilterDatabase" localSheetId="0" hidden="1">'физика-7'!$A$4:$F$5</definedName>
    <definedName name="_xlnm._FilterDatabase" localSheetId="1" hidden="1">'физика-8'!$A$4:$F$5</definedName>
    <definedName name="_xlnm._FilterDatabase" localSheetId="2" hidden="1">'физика-9'!$A$4:$M$5</definedName>
    <definedName name="_xlnm.Print_Area" localSheetId="3">'физика-10'!$A$1:$M$40</definedName>
    <definedName name="_xlnm.Print_Area" localSheetId="4">'физика-11'!$A$1:$M$41</definedName>
    <definedName name="_xlnm.Print_Area" localSheetId="0">'физика-7'!$A$1:$M$50</definedName>
    <definedName name="_xlnm.Print_Area" localSheetId="1">'физика-8'!$A$1:$M$57</definedName>
    <definedName name="_xlnm.Print_Area" localSheetId="2">'физика-9'!$A$1:$M$46</definedName>
  </definedNames>
  <calcPr calcId="162913"/>
</workbook>
</file>

<file path=xl/calcChain.xml><?xml version="1.0" encoding="utf-8"?>
<calcChain xmlns="http://schemas.openxmlformats.org/spreadsheetml/2006/main">
  <c r="L6" i="9" l="1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</calcChain>
</file>

<file path=xl/sharedStrings.xml><?xml version="1.0" encoding="utf-8"?>
<sst xmlns="http://schemas.openxmlformats.org/spreadsheetml/2006/main" count="587" uniqueCount="238">
  <si>
    <t>№</t>
  </si>
  <si>
    <t>Ф.И.О. участника</t>
  </si>
  <si>
    <t>Класс</t>
  </si>
  <si>
    <t>Образовательное учреждение</t>
  </si>
  <si>
    <t>Ф.И.О. преподавателя</t>
  </si>
  <si>
    <t>№1</t>
  </si>
  <si>
    <t>№2</t>
  </si>
  <si>
    <t>Итоговая сумма баллов</t>
  </si>
  <si>
    <t>Занятое место</t>
  </si>
  <si>
    <t>Замечания по содержанию заданий:</t>
  </si>
  <si>
    <t>Замечания по проведению олимпиады:</t>
  </si>
  <si>
    <t>Председатель жюри:</t>
  </si>
  <si>
    <t>Члены  жюри:</t>
  </si>
  <si>
    <t>№3</t>
  </si>
  <si>
    <t>КОД</t>
  </si>
  <si>
    <t>УЧАЩИХСЯ 9 КЛАССОВ</t>
  </si>
  <si>
    <t>УЧАЩИХСЯ 10 КЛАССОВ</t>
  </si>
  <si>
    <t>УЧАЩИХСЯ 11 КЛАССОВ</t>
  </si>
  <si>
    <t>УЧАЩИХСЯ 7 КЛАССОВ</t>
  </si>
  <si>
    <t>УЧАЩИХСЯ 8 КЛАССОВ</t>
  </si>
  <si>
    <t>№4</t>
  </si>
  <si>
    <t>№5</t>
  </si>
  <si>
    <t>ПРОТОКОЛ
ЗАСЕДАНИЯ ЖЮРИ ОКРУЖНОГО ЭТАПА ВСЕРОССИЙСКОЙ ОЛИМПИАДЫ ШКОЛЬНИКОВ В 2022/2023 УЧЕБНОМ ГОДУ  ПО ФИЗИКЕ
ДАТА:_______01.12.2022__________</t>
  </si>
  <si>
    <t>Юркова Анастасия Сергеевна</t>
  </si>
  <si>
    <t>ГБОУ СОШ с. Кабановка (Кинель-Черкасский р-он с. Кабановка)</t>
  </si>
  <si>
    <t>Уткина Елена Николаевна</t>
  </si>
  <si>
    <t>Попов Юрий Денисович</t>
  </si>
  <si>
    <t>Глушков Егор Константинович</t>
  </si>
  <si>
    <t>ГБОУ СОШ №2"ОЦ" с. Кинель-Черкассы (Кинель-Черкасский р-он с. Кинель-Черкассы)</t>
  </si>
  <si>
    <t>Мемиков Илья Сереевич</t>
  </si>
  <si>
    <t>Колесникова Елизавета Сергеевна</t>
  </si>
  <si>
    <t>ГБОУ СОШ №1 "ОЦ" с. Кинель-Черкассы</t>
  </si>
  <si>
    <t>Кузнецова Оксана Анатольевна</t>
  </si>
  <si>
    <t>Захарова София Андреевна</t>
  </si>
  <si>
    <t>ГБОУ гимназия " ОЦ"Гармония" г.о.Отрадный</t>
  </si>
  <si>
    <t>Светлышева Галина Викторовна</t>
  </si>
  <si>
    <t>Парфенова Ангелина Александровна</t>
  </si>
  <si>
    <t>Булычева Ирина Леонидовна</t>
  </si>
  <si>
    <t>Полтаев Станислав Александрович</t>
  </si>
  <si>
    <t>Краснова Полина Сергеевна</t>
  </si>
  <si>
    <t>Крайнов Михаил Максимович</t>
  </si>
  <si>
    <t>ГБОУ СОШ  6 г.о.Отрадный</t>
  </si>
  <si>
    <t>Кирпиченкова Александра Геннадьевна</t>
  </si>
  <si>
    <t>Русаков Артем Дмитриевич</t>
  </si>
  <si>
    <t>Волобуев Богдан Георгиевич</t>
  </si>
  <si>
    <t>Романов Егор Евгеньевич</t>
  </si>
  <si>
    <t>Парфирова Ольга Юрьевна</t>
  </si>
  <si>
    <t>Асекретов Ярослав Витальевич</t>
  </si>
  <si>
    <t>Худякова Светлана Александровна</t>
  </si>
  <si>
    <t>Агапов Артем Дмитриевич</t>
  </si>
  <si>
    <t>Зубкова Вероника Витальевна</t>
  </si>
  <si>
    <t>Аитова Алина Маратовна</t>
  </si>
  <si>
    <t>ГБОУ СОШ №8 им.С.П.Алексеева г.о.Отрадный</t>
  </si>
  <si>
    <t>Евсеев Владимир Григорьевич</t>
  </si>
  <si>
    <t>Каюкова Анастасия Игоревна</t>
  </si>
  <si>
    <t>Саидова Анастасия Витальевна</t>
  </si>
  <si>
    <t>Скиданова Карина Александровна</t>
  </si>
  <si>
    <t>Хураськина Ксения Алексеевна</t>
  </si>
  <si>
    <t>Сантимова Елена Анатольевна</t>
  </si>
  <si>
    <t>Кириллова Полина Александровна</t>
  </si>
  <si>
    <t>Лаченкова Александра Алексеевна</t>
  </si>
  <si>
    <t>Иванова Александра Андреевна</t>
  </si>
  <si>
    <t>Кочетков Глеб Павлович</t>
  </si>
  <si>
    <t>Кочеткова Валерия Павловна</t>
  </si>
  <si>
    <t>Автайкин Савелий Владимирович</t>
  </si>
  <si>
    <t>Краснова Мария Алексеевна</t>
  </si>
  <si>
    <t>ГБОУ СОШ "ОЦ" с. Кротовка (Кинель-Черкасский р-он с. Кротовка)</t>
  </si>
  <si>
    <t>Бурлакова Ирина Юрьевна</t>
  </si>
  <si>
    <t>Уцерова Анастасия Дмитриевна</t>
  </si>
  <si>
    <t>Верховова Мария Антоновна</t>
  </si>
  <si>
    <t>Максимов Артем Сергеевич</t>
  </si>
  <si>
    <t>Кистанов Евгений Михайлович</t>
  </si>
  <si>
    <t>ГБОУ ООШ № 2 г. о. Отрадный</t>
  </si>
  <si>
    <t>Любакаева Марина Ивановна</t>
  </si>
  <si>
    <t>Девятаев Степан Алексеевич</t>
  </si>
  <si>
    <t>ГБОУ СОШ № 1 «ОЦ» с.Кинель-Черкассы.</t>
  </si>
  <si>
    <t>Хуснутдинов Руслан Нагимович</t>
  </si>
  <si>
    <t>Ильин Юрий Алексеевич</t>
  </si>
  <si>
    <t>Иванова Анжела Сергеевна</t>
  </si>
  <si>
    <t>Яшкина Алина Алексеевна</t>
  </si>
  <si>
    <t xml:space="preserve">ГБОУ СОШ "ОЦ" с. Тимашево (Кинель-Черкасский р-он с. Тимашево) </t>
  </si>
  <si>
    <t>Такшеева Людмила Владимировна</t>
  </si>
  <si>
    <t>Рябов Максим Андреевич</t>
  </si>
  <si>
    <t>Кузьмина Ольга Олеговна</t>
  </si>
  <si>
    <t>Кусакин Михаил Евгеньевич</t>
  </si>
  <si>
    <t>Ушмодин Даниил Дмитриевич</t>
  </si>
  <si>
    <t>Юшковец Александр Андреевич</t>
  </si>
  <si>
    <t>Круглов Артем 
Николаевич</t>
  </si>
  <si>
    <t>ГБОУ ООШ с.Вольная Солянка</t>
  </si>
  <si>
    <t>Каткин Евгений Геннадьевич</t>
  </si>
  <si>
    <t>Утин Петр Артемович</t>
  </si>
  <si>
    <t>Шемонаев Иван Денисович</t>
  </si>
  <si>
    <t>ГБОУ СОШ №3 "ОЦ" с. Кинель-Черкассы (Кинель-Черкасский р-он с. Кинель-Черкассы)</t>
  </si>
  <si>
    <t>Яковлева Елена Викторовна</t>
  </si>
  <si>
    <t>Ломакина Дарина Антоновна</t>
  </si>
  <si>
    <t>Юдакова Ангелина Витальевна</t>
  </si>
  <si>
    <t>Немальцев Андрей Александрович</t>
  </si>
  <si>
    <t>ГБОУ СОШ с. Виловатое (Богатовский р-он с. Виловатое)</t>
  </si>
  <si>
    <t>Руссу Валентина Алексеевна</t>
  </si>
  <si>
    <t>Ерофеева Анастасия Александровна</t>
  </si>
  <si>
    <t>Карпов Кирилл Максимович</t>
  </si>
  <si>
    <t>Дунилин Павел Леонидович</t>
  </si>
  <si>
    <t>Романова Анна Викторовна</t>
  </si>
  <si>
    <t>Кошкина Яна Владимировна</t>
  </si>
  <si>
    <t>ГБОУ гимназия "ОЦ "Гармония" г.о. Отрадный (г. Отрадный)</t>
  </si>
  <si>
    <t>Петрова Екатерина Олеговна</t>
  </si>
  <si>
    <t>Попов Егор Михайлович</t>
  </si>
  <si>
    <t>Астафьева Надежда Денисовна</t>
  </si>
  <si>
    <t>ГБОУ СОШ № 10 "ОЦ ЛИК" г.о. Отрадный</t>
  </si>
  <si>
    <t>Лукьянова Ольга Владмировна</t>
  </si>
  <si>
    <t>Земсков Данила Дмитриевич</t>
  </si>
  <si>
    <t>ГБОУ СОШ 6 г.о.Отрадный</t>
  </si>
  <si>
    <t>Емуранов Артур Алексеевич</t>
  </si>
  <si>
    <t>Талькова Лилия Алексеевна</t>
  </si>
  <si>
    <t>ГБО У СОШ 6 г.о. Отрадный</t>
  </si>
  <si>
    <t>Самаркин Артем Владимирович</t>
  </si>
  <si>
    <t>Черепеанов Кирилл Сергеевич</t>
  </si>
  <si>
    <t>Ромаев Егор Андреевич</t>
  </si>
  <si>
    <t>Денисова Марина Денисовна</t>
  </si>
  <si>
    <t>Алексеева Елизавета Андреевна</t>
  </si>
  <si>
    <t>Каретникова Дарья Александровна</t>
  </si>
  <si>
    <t>Игнатьев Евгений Александрович</t>
  </si>
  <si>
    <t>Авраменко Владислав Алексеевич</t>
  </si>
  <si>
    <t>Заборовская Алина Александровна</t>
  </si>
  <si>
    <t>Ревин Тимофей Павлович</t>
  </si>
  <si>
    <t>Докин Максим Дмитриевич</t>
  </si>
  <si>
    <t>Аксенов Вадим Алексеевич</t>
  </si>
  <si>
    <t>Валиев Эльдар Русланович</t>
  </si>
  <si>
    <t>Коробов Евгений Олегович</t>
  </si>
  <si>
    <t>ГБОУ СОШ Оц с.Богатое</t>
  </si>
  <si>
    <t>Сальникова Инна Игоревна</t>
  </si>
  <si>
    <t>Егоров Александр Павлович</t>
  </si>
  <si>
    <t>Бедненко Ярослав Вячеславович</t>
  </si>
  <si>
    <t>Конопленко Артур Олегович</t>
  </si>
  <si>
    <t>ГБОУ ООШ с.Аверьяновка (Богатовский район, с.Аверьяновка)</t>
  </si>
  <si>
    <t>Семин Сергей Викторович</t>
  </si>
  <si>
    <t>Агальцова Наталья Александровна</t>
  </si>
  <si>
    <t>Николаев Андрей Николаевич</t>
  </si>
  <si>
    <t>Неупокоева Ольга Александровна</t>
  </si>
  <si>
    <t>Кравцов Герман Николаевич</t>
  </si>
  <si>
    <t>Черкасов Иван Михайлович</t>
  </si>
  <si>
    <t>Прушинская Екатерина Константиновна</t>
  </si>
  <si>
    <t>Пыльнова Ирина Васильевна</t>
  </si>
  <si>
    <t>Зайцева Ксения Юрьевна</t>
  </si>
  <si>
    <t>Попов Глеб Александрович</t>
  </si>
  <si>
    <t>Парьева Светлана Сергеевна</t>
  </si>
  <si>
    <t>Ширшов Иван Александрович</t>
  </si>
  <si>
    <t>Денисова Милена Денисовна</t>
  </si>
  <si>
    <t>Мамонтов Михаил Александрович</t>
  </si>
  <si>
    <t xml:space="preserve"> ГБОУ СОШ  6 г.о.Отрадный</t>
  </si>
  <si>
    <t>Кирпиченкова Александра  Геннадьевна</t>
  </si>
  <si>
    <t>Шевцов Арсенй Борисович</t>
  </si>
  <si>
    <t>Чухиль Татьяна Антоновна</t>
  </si>
  <si>
    <t xml:space="preserve"> Афанасьева Мелания Алексеевна</t>
  </si>
  <si>
    <t>Сосина Анастасия Александровна</t>
  </si>
  <si>
    <t>Епишева Анастасия Владимировна</t>
  </si>
  <si>
    <t>Шабанова Ольга Леонидовна</t>
  </si>
  <si>
    <t>Кащеева Арина Сергеевна</t>
  </si>
  <si>
    <t>ГБОУ СОШ № 8 г.о. Отрадный</t>
  </si>
  <si>
    <t>Писаренко Егор Сергеевич</t>
  </si>
  <si>
    <t>Плотникова Илона Дмитриевна</t>
  </si>
  <si>
    <t>Москалёва Анна Олеговна</t>
  </si>
  <si>
    <t>Вильнова Алина Александровна</t>
  </si>
  <si>
    <t>Журомский Егор Александрович</t>
  </si>
  <si>
    <t>Кизельбашева Алина Анатольевна</t>
  </si>
  <si>
    <t>Рыжов Фёдор Евгеньевич</t>
  </si>
  <si>
    <t>Рязанов Владимир Сергеевич</t>
  </si>
  <si>
    <t>Рудман Анастасия Владимировна</t>
  </si>
  <si>
    <t>Решетников Егор Романович</t>
  </si>
  <si>
    <t>Трухова Ульяна Владимировна</t>
  </si>
  <si>
    <t>САнтимова Елена Анатольевна</t>
  </si>
  <si>
    <t>Семёнов Артем Дмитриевич</t>
  </si>
  <si>
    <t>Яковлев Евгений Романович</t>
  </si>
  <si>
    <t>Мамаев Евгений Владимирович</t>
  </si>
  <si>
    <t>Савелиев Ярослав Игоревич</t>
  </si>
  <si>
    <t>Зевалева Елизавета Максимовна</t>
  </si>
  <si>
    <t>Чубаркина Светлана Евгеньевна</t>
  </si>
  <si>
    <t>Коваленко Екатерина Сергеевна</t>
  </si>
  <si>
    <t>Буакова Ирина Александровна</t>
  </si>
  <si>
    <t>Седова Ангелина Дмитриевна</t>
  </si>
  <si>
    <t>Арнаутова Вероника Игоревна</t>
  </si>
  <si>
    <t>Морозов Степан Антонович</t>
  </si>
  <si>
    <t>Уразов Владимир Владимирович</t>
  </si>
  <si>
    <t>ГБОУ СОШ "О.ц." с.Печинено</t>
  </si>
  <si>
    <t>Фролова Марина Васильевна</t>
  </si>
  <si>
    <t>Ганиев Илья Наилиевич</t>
  </si>
  <si>
    <t>Бакланов Дмитрий Васильевич</t>
  </si>
  <si>
    <t>Барыкин Арсений Антонович</t>
  </si>
  <si>
    <t>Сыгуров Михаил Михайлович</t>
  </si>
  <si>
    <t>Косачёва Мария Алексеевна</t>
  </si>
  <si>
    <t>Трухова Ольга Александровна</t>
  </si>
  <si>
    <t>Гришанин Михаил Андреевич</t>
  </si>
  <si>
    <t>Петров Антон Игоревич</t>
  </si>
  <si>
    <t>Волобуева Злата Георгиевна</t>
  </si>
  <si>
    <t>Буров Никита Алексеевич</t>
  </si>
  <si>
    <t>Святова Анна Евгеньевна</t>
  </si>
  <si>
    <t>Кротова Вероника Денисовна</t>
  </si>
  <si>
    <t>Захаров Серафим Евгеньевич</t>
  </si>
  <si>
    <t>Жестков Дмитрий Федорович</t>
  </si>
  <si>
    <t>Дрозд Дарья Александровна</t>
  </si>
  <si>
    <t>ГБОУ СОШ № 8 г. Отрадный</t>
  </si>
  <si>
    <t>Гринин Иван Александрович</t>
  </si>
  <si>
    <t>Краснощекова Анастасия Андреевна</t>
  </si>
  <si>
    <t>Петров Данила Андреевич</t>
  </si>
  <si>
    <t>Гриднев Дмитрий Витальевич</t>
  </si>
  <si>
    <t>Маврин Игорь Сергеевич</t>
  </si>
  <si>
    <t>Гулягина Ульяна Анатольевна</t>
  </si>
  <si>
    <t xml:space="preserve">Козлова Арина Викторовна </t>
  </si>
  <si>
    <t>Мамаевский Михаил Валерьевич</t>
  </si>
  <si>
    <t>Бугакова Ирина Александровна</t>
  </si>
  <si>
    <t>Жуковец Максим Дмитриевич</t>
  </si>
  <si>
    <t>Хазиев Ренат Рамазанович</t>
  </si>
  <si>
    <t>Соломатов Артём Вячеславович</t>
  </si>
  <si>
    <t>Немнова Ксения Александровна</t>
  </si>
  <si>
    <t>Карташев Евгений Сергеевич</t>
  </si>
  <si>
    <t>Хозяинова Евгения Алексеевна</t>
  </si>
  <si>
    <t>Аитов Динар Ринатович</t>
  </si>
  <si>
    <t>Зотова Анна Евгеньевна</t>
  </si>
  <si>
    <t>Пивоваров Кирилл Андреевич</t>
  </si>
  <si>
    <t>Лаптева Виктория Алексеевна</t>
  </si>
  <si>
    <t>Дружинин Богдан Денисович</t>
  </si>
  <si>
    <t>Жолобова Кристина Максимовна</t>
  </si>
  <si>
    <t>Иванов Максим Сергеевич</t>
  </si>
  <si>
    <t>Супрун Юлия Васильевна</t>
  </si>
  <si>
    <t>Худяева Мария Александровна</t>
  </si>
  <si>
    <t>Жидкова Екатерина Сергеевна</t>
  </si>
  <si>
    <t>Арисова Анастасия Артемовна</t>
  </si>
  <si>
    <t>ГБОУ СОШ 8 г.о.Отрадный</t>
  </si>
  <si>
    <t>Жвирко Павел Дмитриевич</t>
  </si>
  <si>
    <t>Литвинов Никита Михайлович</t>
  </si>
  <si>
    <t>Родников Алексей Дмитриевич</t>
  </si>
  <si>
    <t>Хураськин Данила Алексеевич</t>
  </si>
  <si>
    <t>ПРОТОКОЛ
ЗАСЕДАНИЯ ЖЮРИ ОКРУЖНОГО ЭТАПА ВСЕРОССИЙСКОЙ ОЛИМПИАДЫ ШКОЛЬНИКОВ В 2022/2023 УЧЕБНОМ ГОДУ 
ПО ФИЗИКЕ
ДАТА:_______01.12.2022__________</t>
  </si>
  <si>
    <t>максимальное количество баллов- 40</t>
  </si>
  <si>
    <t>максимальное количество баллов-40</t>
  </si>
  <si>
    <t>максимальное количество баллов-50</t>
  </si>
  <si>
    <t>3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</si>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</sst>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EFF6FD"/>
        <bgColor rgb="FFEFF6FD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94">
    <xf numFmtId="0" fontId="0" fillId="0" borderId="0" xfId="0"/>
    <xf numFmtId="0" fontId="0" fillId="2" borderId="0" xfId="0" applyFill="1"/>
    <xf numFmtId="49" fontId="1" fillId="2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6" fillId="2" borderId="0" xfId="0" applyFont="1" applyFill="1"/>
    <xf numFmtId="0" fontId="6" fillId="2" borderId="0" xfId="0" applyFont="1" applyFill="1" applyBorder="1"/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Border="1"/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0" fontId="7" fillId="2" borderId="5" xfId="0" applyFont="1" applyFill="1" applyBorder="1"/>
    <xf numFmtId="49" fontId="3" fillId="2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top" wrapText="1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9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0" fontId="9" fillId="4" borderId="5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left" vertical="top" wrapText="1"/>
    </xf>
    <xf numFmtId="0" fontId="9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left" vertical="top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/>
    <xf numFmtId="0" fontId="6" fillId="2" borderId="0" xfId="0" applyFont="1" applyFill="1" applyAlignment="1"/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Border="1" applyAlignment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top" wrapText="1"/>
    </xf>
    <xf numFmtId="0" fontId="0" fillId="0" borderId="8" xfId="0" applyBorder="1" applyAlignment="1"/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/>
    <xf numFmtId="0" fontId="6" fillId="0" borderId="0" xfId="0" applyFont="1" applyFill="1" applyAlignment="1"/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5"/>
    <cellStyle name="Обычный 2 4" xfId="1"/>
    <cellStyle name="Обычный 2 5" xfId="4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view="pageBreakPreview" topLeftCell="A2" zoomScale="120" zoomScaleSheetLayoutView="120" workbookViewId="0">
      <selection activeCell="L6" sqref="L6:M39"/>
    </sheetView>
  </sheetViews>
  <sheetFormatPr defaultColWidth="9.140625" defaultRowHeight="15" x14ac:dyDescent="0.25"/>
  <cols>
    <col min="1" max="1" width="4.42578125" style="1" customWidth="1"/>
    <col min="2" max="2" width="6.28515625" style="14" customWidth="1"/>
    <col min="3" max="3" width="22.7109375" style="3" customWidth="1"/>
    <col min="4" max="4" width="7.28515625" style="4" customWidth="1"/>
    <col min="5" max="5" width="28.140625" style="57" customWidth="1"/>
    <col min="6" max="6" width="20.5703125" style="3" customWidth="1"/>
    <col min="7" max="11" width="5.42578125" style="1" customWidth="1"/>
    <col min="12" max="12" width="11.5703125" style="1" customWidth="1"/>
    <col min="13" max="13" width="12" style="1" customWidth="1"/>
    <col min="14" max="16384" width="9.140625" style="1"/>
  </cols>
  <sheetData>
    <row r="1" spans="1:13" ht="22.5" customHeight="1" x14ac:dyDescent="0.25">
      <c r="A1" s="14"/>
      <c r="B1" s="12"/>
      <c r="C1" s="15"/>
      <c r="D1" s="16"/>
      <c r="E1" s="56"/>
      <c r="F1" s="15"/>
      <c r="G1" s="63"/>
      <c r="H1" s="63"/>
      <c r="I1" s="63"/>
      <c r="J1" s="63"/>
      <c r="K1" s="63"/>
      <c r="L1" s="64"/>
      <c r="M1" s="64"/>
    </row>
    <row r="2" spans="1:13" ht="81.75" customHeight="1" x14ac:dyDescent="0.25">
      <c r="A2" s="14"/>
      <c r="B2" s="12"/>
      <c r="C2" s="65" t="s">
        <v>232</v>
      </c>
      <c r="D2" s="66"/>
      <c r="E2" s="66"/>
      <c r="F2" s="66"/>
      <c r="G2" s="14"/>
      <c r="H2" s="14"/>
      <c r="I2" s="14"/>
      <c r="J2" s="14"/>
      <c r="K2" s="14"/>
      <c r="L2" s="14"/>
      <c r="M2" s="14"/>
    </row>
    <row r="3" spans="1:13" ht="35.25" customHeight="1" x14ac:dyDescent="0.25">
      <c r="A3" s="14"/>
      <c r="B3" s="12"/>
      <c r="C3" s="66" t="s">
        <v>18</v>
      </c>
      <c r="D3" s="66"/>
      <c r="E3" s="66"/>
      <c r="F3" s="66"/>
      <c r="G3" s="14"/>
      <c r="H3" s="14"/>
      <c r="I3" s="14"/>
      <c r="J3" s="14"/>
      <c r="K3" s="14"/>
      <c r="L3" s="67" t="s">
        <v>233</v>
      </c>
      <c r="M3" s="67"/>
    </row>
    <row r="4" spans="1:13" ht="63.75" customHeight="1" x14ac:dyDescent="0.25">
      <c r="A4" s="71" t="s">
        <v>0</v>
      </c>
      <c r="B4" s="72" t="s">
        <v>14</v>
      </c>
      <c r="C4" s="68" t="s">
        <v>1</v>
      </c>
      <c r="D4" s="68" t="s">
        <v>2</v>
      </c>
      <c r="E4" s="60" t="s">
        <v>3</v>
      </c>
      <c r="F4" s="68" t="s">
        <v>4</v>
      </c>
      <c r="G4" s="62"/>
      <c r="H4" s="62"/>
      <c r="I4" s="62"/>
      <c r="J4" s="62"/>
      <c r="K4" s="62"/>
      <c r="L4" s="60" t="s">
        <v>7</v>
      </c>
      <c r="M4" s="60" t="s">
        <v>8</v>
      </c>
    </row>
    <row r="5" spans="1:13" ht="29.25" customHeight="1" x14ac:dyDescent="0.25">
      <c r="A5" s="71"/>
      <c r="B5" s="73"/>
      <c r="C5" s="68"/>
      <c r="D5" s="68"/>
      <c r="E5" s="61"/>
      <c r="F5" s="68"/>
      <c r="G5" s="13" t="s">
        <v>5</v>
      </c>
      <c r="H5" s="19" t="s">
        <v>6</v>
      </c>
      <c r="I5" s="19" t="s">
        <v>13</v>
      </c>
      <c r="J5" s="19" t="s">
        <v>20</v>
      </c>
      <c r="K5" s="19" t="s">
        <v>21</v>
      </c>
      <c r="L5" s="61"/>
      <c r="M5" s="61"/>
    </row>
    <row r="6" spans="1:13" ht="29.25" customHeight="1" x14ac:dyDescent="0.25">
      <c r="A6" s="13">
        <v>1</v>
      </c>
      <c r="B6" s="22"/>
      <c r="C6" s="39" t="s">
        <v>23</v>
      </c>
      <c r="D6" s="40">
        <v>7</v>
      </c>
      <c r="E6" s="39" t="s">
        <v>24</v>
      </c>
      <c r="F6" s="39" t="s">
        <v>25</v>
      </c>
      <c r="G6" s="13">
        <v>0</v>
      </c>
      <c r="H6" s="13">
        <v>0</v>
      </c>
      <c r="I6" s="13">
        <v>0</v>
      </c>
      <c r="J6" s="13">
        <v>0</v>
      </c>
      <c r="K6" s="13"/>
      <c r="L6" s="18">
        <f>SUM(G6:K6)</f>
        <v>0</v>
      </c>
      <c r="M6" s="20"/>
    </row>
    <row r="7" spans="1:13" ht="29.25" customHeight="1" x14ac:dyDescent="0.25">
      <c r="A7" s="13">
        <v>2</v>
      </c>
      <c r="B7" s="22"/>
      <c r="C7" s="39" t="s">
        <v>26</v>
      </c>
      <c r="D7" s="40">
        <v>7</v>
      </c>
      <c r="E7" s="39" t="s">
        <v>24</v>
      </c>
      <c r="F7" s="39" t="s">
        <v>25</v>
      </c>
      <c r="G7" s="13">
        <v>0</v>
      </c>
      <c r="H7" s="13">
        <v>0</v>
      </c>
      <c r="I7" s="13">
        <v>2</v>
      </c>
      <c r="J7" s="13">
        <v>0</v>
      </c>
      <c r="K7" s="13"/>
      <c r="L7" s="18">
        <f t="shared" ref="L7:L39" si="0">SUM(G7:K7)</f>
        <v>2</v>
      </c>
      <c r="M7" s="20"/>
    </row>
    <row r="8" spans="1:13" ht="29.25" customHeight="1" x14ac:dyDescent="0.25">
      <c r="A8" s="13">
        <v>3</v>
      </c>
      <c r="B8" s="22"/>
      <c r="C8" s="41" t="s">
        <v>27</v>
      </c>
      <c r="D8" s="42">
        <v>7</v>
      </c>
      <c r="E8" s="41" t="s">
        <v>28</v>
      </c>
      <c r="F8" s="41" t="s">
        <v>29</v>
      </c>
      <c r="G8" s="13">
        <v>0</v>
      </c>
      <c r="H8" s="13">
        <v>0</v>
      </c>
      <c r="I8" s="13">
        <v>0</v>
      </c>
      <c r="J8" s="13">
        <v>0</v>
      </c>
      <c r="K8" s="13"/>
      <c r="L8" s="18">
        <f t="shared" si="0"/>
        <v>0</v>
      </c>
      <c r="M8" s="20"/>
    </row>
    <row r="9" spans="1:13" ht="29.25" customHeight="1" x14ac:dyDescent="0.25">
      <c r="A9" s="13">
        <v>4</v>
      </c>
      <c r="B9" s="22"/>
      <c r="C9" s="41" t="s">
        <v>30</v>
      </c>
      <c r="D9" s="42">
        <v>7</v>
      </c>
      <c r="E9" s="43" t="s">
        <v>31</v>
      </c>
      <c r="F9" s="41" t="s">
        <v>32</v>
      </c>
      <c r="G9" s="13">
        <v>0</v>
      </c>
      <c r="H9" s="13">
        <v>0</v>
      </c>
      <c r="I9" s="13">
        <v>0</v>
      </c>
      <c r="J9" s="13">
        <v>0</v>
      </c>
      <c r="K9" s="13"/>
      <c r="L9" s="18">
        <f t="shared" si="0"/>
        <v>0</v>
      </c>
      <c r="M9" s="20"/>
    </row>
    <row r="10" spans="1:13" ht="29.25" customHeight="1" x14ac:dyDescent="0.25">
      <c r="A10" s="13">
        <v>5</v>
      </c>
      <c r="B10" s="22"/>
      <c r="C10" s="41" t="s">
        <v>33</v>
      </c>
      <c r="D10" s="42">
        <v>7</v>
      </c>
      <c r="E10" s="41" t="s">
        <v>34</v>
      </c>
      <c r="F10" s="44" t="s">
        <v>35</v>
      </c>
      <c r="G10" s="13">
        <v>0</v>
      </c>
      <c r="H10" s="13">
        <v>0</v>
      </c>
      <c r="I10" s="13">
        <v>0</v>
      </c>
      <c r="J10" s="13">
        <v>0</v>
      </c>
      <c r="K10" s="13"/>
      <c r="L10" s="18">
        <f t="shared" si="0"/>
        <v>0</v>
      </c>
      <c r="M10" s="20"/>
    </row>
    <row r="11" spans="1:13" ht="29.25" customHeight="1" x14ac:dyDescent="0.25">
      <c r="A11" s="13">
        <v>6</v>
      </c>
      <c r="B11" s="22"/>
      <c r="C11" s="41" t="s">
        <v>36</v>
      </c>
      <c r="D11" s="42">
        <v>7</v>
      </c>
      <c r="E11" s="41" t="s">
        <v>34</v>
      </c>
      <c r="F11" s="44" t="s">
        <v>35</v>
      </c>
      <c r="G11" s="13">
        <v>0</v>
      </c>
      <c r="H11" s="13">
        <v>0</v>
      </c>
      <c r="I11" s="13">
        <v>0</v>
      </c>
      <c r="J11" s="13">
        <v>0</v>
      </c>
      <c r="K11" s="13"/>
      <c r="L11" s="18">
        <f t="shared" si="0"/>
        <v>0</v>
      </c>
      <c r="M11" s="20"/>
    </row>
    <row r="12" spans="1:13" ht="29.25" customHeight="1" x14ac:dyDescent="0.25">
      <c r="A12" s="13">
        <v>7</v>
      </c>
      <c r="B12" s="22"/>
      <c r="C12" s="41" t="s">
        <v>37</v>
      </c>
      <c r="D12" s="42">
        <v>7</v>
      </c>
      <c r="E12" s="41" t="s">
        <v>34</v>
      </c>
      <c r="F12" s="44" t="s">
        <v>35</v>
      </c>
      <c r="G12" s="13">
        <v>0</v>
      </c>
      <c r="H12" s="13">
        <v>0</v>
      </c>
      <c r="I12" s="13">
        <v>0</v>
      </c>
      <c r="J12" s="13">
        <v>0</v>
      </c>
      <c r="K12" s="13"/>
      <c r="L12" s="18">
        <f t="shared" si="0"/>
        <v>0</v>
      </c>
      <c r="M12" s="20"/>
    </row>
    <row r="13" spans="1:13" ht="29.25" customHeight="1" x14ac:dyDescent="0.25">
      <c r="A13" s="13">
        <v>8</v>
      </c>
      <c r="B13" s="22"/>
      <c r="C13" s="41" t="s">
        <v>38</v>
      </c>
      <c r="D13" s="42">
        <v>7</v>
      </c>
      <c r="E13" s="41" t="s">
        <v>34</v>
      </c>
      <c r="F13" s="44" t="s">
        <v>35</v>
      </c>
      <c r="G13" s="13">
        <v>0</v>
      </c>
      <c r="H13" s="13">
        <v>0</v>
      </c>
      <c r="I13" s="13">
        <v>0</v>
      </c>
      <c r="J13" s="13">
        <v>1</v>
      </c>
      <c r="K13" s="13"/>
      <c r="L13" s="18">
        <f t="shared" si="0"/>
        <v>1</v>
      </c>
      <c r="M13" s="20"/>
    </row>
    <row r="14" spans="1:13" ht="29.25" customHeight="1" x14ac:dyDescent="0.25">
      <c r="A14" s="13">
        <v>9</v>
      </c>
      <c r="B14" s="22"/>
      <c r="C14" s="39" t="s">
        <v>39</v>
      </c>
      <c r="D14" s="42">
        <v>7</v>
      </c>
      <c r="E14" s="41" t="s">
        <v>34</v>
      </c>
      <c r="F14" s="44" t="s">
        <v>35</v>
      </c>
      <c r="G14" s="13">
        <v>0</v>
      </c>
      <c r="H14" s="13">
        <v>0</v>
      </c>
      <c r="I14" s="13">
        <v>0</v>
      </c>
      <c r="J14" s="13">
        <v>0</v>
      </c>
      <c r="K14" s="13"/>
      <c r="L14" s="18">
        <f t="shared" si="0"/>
        <v>0</v>
      </c>
      <c r="M14" s="20"/>
    </row>
    <row r="15" spans="1:13" ht="29.25" customHeight="1" x14ac:dyDescent="0.25">
      <c r="A15" s="13">
        <v>10</v>
      </c>
      <c r="B15" s="22"/>
      <c r="C15" s="39" t="s">
        <v>40</v>
      </c>
      <c r="D15" s="42">
        <v>7</v>
      </c>
      <c r="E15" s="41" t="s">
        <v>41</v>
      </c>
      <c r="F15" s="44" t="s">
        <v>42</v>
      </c>
      <c r="G15" s="13">
        <v>0</v>
      </c>
      <c r="H15" s="13">
        <v>0</v>
      </c>
      <c r="I15" s="13">
        <v>0</v>
      </c>
      <c r="J15" s="13">
        <v>0</v>
      </c>
      <c r="K15" s="13"/>
      <c r="L15" s="18">
        <f t="shared" si="0"/>
        <v>0</v>
      </c>
      <c r="M15" s="20"/>
    </row>
    <row r="16" spans="1:13" ht="29.25" customHeight="1" x14ac:dyDescent="0.25">
      <c r="A16" s="13">
        <v>11</v>
      </c>
      <c r="B16" s="22"/>
      <c r="C16" s="39" t="s">
        <v>43</v>
      </c>
      <c r="D16" s="42">
        <v>7</v>
      </c>
      <c r="E16" s="41" t="s">
        <v>41</v>
      </c>
      <c r="F16" s="44" t="s">
        <v>42</v>
      </c>
      <c r="G16" s="13">
        <v>5</v>
      </c>
      <c r="H16" s="13">
        <v>0</v>
      </c>
      <c r="I16" s="13">
        <v>0</v>
      </c>
      <c r="J16" s="13">
        <v>0</v>
      </c>
      <c r="K16" s="13"/>
      <c r="L16" s="18">
        <f t="shared" si="0"/>
        <v>5</v>
      </c>
      <c r="M16" s="20" t="s">
        <v>236</v>
      </c>
    </row>
    <row r="17" spans="1:13" ht="29.25" customHeight="1" x14ac:dyDescent="0.25">
      <c r="A17" s="13">
        <v>12</v>
      </c>
      <c r="B17" s="22"/>
      <c r="C17" s="39" t="s">
        <v>44</v>
      </c>
      <c r="D17" s="40">
        <v>7</v>
      </c>
      <c r="E17" s="39" t="s">
        <v>41</v>
      </c>
      <c r="F17" s="39" t="s">
        <v>42</v>
      </c>
      <c r="G17" s="13">
        <v>0</v>
      </c>
      <c r="H17" s="13">
        <v>0</v>
      </c>
      <c r="I17" s="13">
        <v>0</v>
      </c>
      <c r="J17" s="13">
        <v>0</v>
      </c>
      <c r="K17" s="13"/>
      <c r="L17" s="18">
        <f t="shared" si="0"/>
        <v>0</v>
      </c>
      <c r="M17" s="20"/>
    </row>
    <row r="18" spans="1:13" ht="29.25" customHeight="1" x14ac:dyDescent="0.25">
      <c r="A18" s="13">
        <v>13</v>
      </c>
      <c r="B18" s="22"/>
      <c r="C18" s="39" t="s">
        <v>45</v>
      </c>
      <c r="D18" s="40">
        <v>7</v>
      </c>
      <c r="E18" s="39" t="s">
        <v>41</v>
      </c>
      <c r="F18" s="39" t="s">
        <v>42</v>
      </c>
      <c r="G18" s="13">
        <v>0</v>
      </c>
      <c r="H18" s="13">
        <v>0</v>
      </c>
      <c r="I18" s="13">
        <v>0</v>
      </c>
      <c r="J18" s="13">
        <v>0</v>
      </c>
      <c r="K18" s="13"/>
      <c r="L18" s="18">
        <f t="shared" si="0"/>
        <v>0</v>
      </c>
      <c r="M18" s="20"/>
    </row>
    <row r="19" spans="1:13" ht="29.25" customHeight="1" x14ac:dyDescent="0.25">
      <c r="A19" s="13">
        <v>14</v>
      </c>
      <c r="B19" s="22"/>
      <c r="C19" s="39" t="s">
        <v>46</v>
      </c>
      <c r="D19" s="40">
        <v>7</v>
      </c>
      <c r="E19" s="39" t="s">
        <v>41</v>
      </c>
      <c r="F19" s="39" t="s">
        <v>42</v>
      </c>
      <c r="G19" s="13">
        <v>0</v>
      </c>
      <c r="H19" s="13">
        <v>0</v>
      </c>
      <c r="I19" s="13">
        <v>0</v>
      </c>
      <c r="J19" s="13">
        <v>0</v>
      </c>
      <c r="K19" s="13"/>
      <c r="L19" s="18">
        <f t="shared" si="0"/>
        <v>0</v>
      </c>
      <c r="M19" s="20"/>
    </row>
    <row r="20" spans="1:13" ht="29.25" customHeight="1" x14ac:dyDescent="0.25">
      <c r="A20" s="13">
        <v>15</v>
      </c>
      <c r="B20" s="22"/>
      <c r="C20" s="39" t="s">
        <v>47</v>
      </c>
      <c r="D20" s="40">
        <v>7</v>
      </c>
      <c r="E20" s="39" t="s">
        <v>41</v>
      </c>
      <c r="F20" s="39" t="s">
        <v>42</v>
      </c>
      <c r="G20" s="13">
        <v>0</v>
      </c>
      <c r="H20" s="13">
        <v>0</v>
      </c>
      <c r="I20" s="13">
        <v>1</v>
      </c>
      <c r="J20" s="13">
        <v>0</v>
      </c>
      <c r="K20" s="13"/>
      <c r="L20" s="18">
        <f t="shared" si="0"/>
        <v>1</v>
      </c>
      <c r="M20" s="20"/>
    </row>
    <row r="21" spans="1:13" ht="29.25" customHeight="1" x14ac:dyDescent="0.25">
      <c r="A21" s="13">
        <v>16</v>
      </c>
      <c r="B21" s="22"/>
      <c r="C21" s="39" t="s">
        <v>48</v>
      </c>
      <c r="D21" s="40">
        <v>7</v>
      </c>
      <c r="E21" s="39" t="s">
        <v>41</v>
      </c>
      <c r="F21" s="39" t="s">
        <v>42</v>
      </c>
      <c r="G21" s="13">
        <v>0</v>
      </c>
      <c r="H21" s="13">
        <v>0</v>
      </c>
      <c r="I21" s="13">
        <v>0</v>
      </c>
      <c r="J21" s="13">
        <v>1</v>
      </c>
      <c r="K21" s="13"/>
      <c r="L21" s="18">
        <f t="shared" si="0"/>
        <v>1</v>
      </c>
      <c r="M21" s="20"/>
    </row>
    <row r="22" spans="1:13" ht="29.25" customHeight="1" x14ac:dyDescent="0.25">
      <c r="A22" s="13">
        <v>17</v>
      </c>
      <c r="B22" s="22"/>
      <c r="C22" s="45" t="s">
        <v>49</v>
      </c>
      <c r="D22" s="46">
        <v>7</v>
      </c>
      <c r="E22" s="45" t="s">
        <v>41</v>
      </c>
      <c r="F22" s="39" t="s">
        <v>42</v>
      </c>
      <c r="G22" s="13">
        <v>0</v>
      </c>
      <c r="H22" s="13">
        <v>0</v>
      </c>
      <c r="I22" s="13">
        <v>0</v>
      </c>
      <c r="J22" s="13">
        <v>1</v>
      </c>
      <c r="K22" s="13"/>
      <c r="L22" s="18">
        <f t="shared" si="0"/>
        <v>1</v>
      </c>
      <c r="M22" s="20"/>
    </row>
    <row r="23" spans="1:13" ht="29.25" customHeight="1" x14ac:dyDescent="0.25">
      <c r="A23" s="13">
        <v>18</v>
      </c>
      <c r="B23" s="22"/>
      <c r="C23" s="45" t="s">
        <v>50</v>
      </c>
      <c r="D23" s="46">
        <v>7</v>
      </c>
      <c r="E23" s="45" t="s">
        <v>41</v>
      </c>
      <c r="F23" s="39" t="s">
        <v>42</v>
      </c>
      <c r="G23" s="13">
        <v>0</v>
      </c>
      <c r="H23" s="13">
        <v>0</v>
      </c>
      <c r="I23" s="13">
        <v>0</v>
      </c>
      <c r="J23" s="13">
        <v>1</v>
      </c>
      <c r="K23" s="13"/>
      <c r="L23" s="18">
        <f t="shared" si="0"/>
        <v>1</v>
      </c>
      <c r="M23" s="20"/>
    </row>
    <row r="24" spans="1:13" ht="29.25" customHeight="1" x14ac:dyDescent="0.25">
      <c r="A24" s="13">
        <v>19</v>
      </c>
      <c r="B24" s="22"/>
      <c r="C24" s="45" t="s">
        <v>51</v>
      </c>
      <c r="D24" s="47">
        <v>7</v>
      </c>
      <c r="E24" s="45" t="s">
        <v>52</v>
      </c>
      <c r="F24" s="39" t="s">
        <v>53</v>
      </c>
      <c r="G24" s="13">
        <v>0</v>
      </c>
      <c r="H24" s="13">
        <v>0</v>
      </c>
      <c r="I24" s="13">
        <v>0</v>
      </c>
      <c r="J24" s="13">
        <v>0</v>
      </c>
      <c r="K24" s="13"/>
      <c r="L24" s="18">
        <f t="shared" si="0"/>
        <v>0</v>
      </c>
      <c r="M24" s="20"/>
    </row>
    <row r="25" spans="1:13" ht="29.25" customHeight="1" x14ac:dyDescent="0.25">
      <c r="A25" s="13">
        <v>20</v>
      </c>
      <c r="B25" s="22"/>
      <c r="C25" s="45" t="s">
        <v>54</v>
      </c>
      <c r="D25" s="47">
        <v>7</v>
      </c>
      <c r="E25" s="45" t="s">
        <v>52</v>
      </c>
      <c r="F25" s="39" t="s">
        <v>53</v>
      </c>
      <c r="G25" s="13">
        <v>0</v>
      </c>
      <c r="H25" s="13">
        <v>0</v>
      </c>
      <c r="I25" s="13">
        <v>2</v>
      </c>
      <c r="J25" s="13">
        <v>0</v>
      </c>
      <c r="K25" s="13"/>
      <c r="L25" s="18">
        <f t="shared" si="0"/>
        <v>2</v>
      </c>
      <c r="M25" s="20"/>
    </row>
    <row r="26" spans="1:13" ht="29.25" customHeight="1" x14ac:dyDescent="0.25">
      <c r="A26" s="13">
        <v>21</v>
      </c>
      <c r="B26" s="22"/>
      <c r="C26" s="45" t="s">
        <v>55</v>
      </c>
      <c r="D26" s="47">
        <v>7</v>
      </c>
      <c r="E26" s="45" t="s">
        <v>52</v>
      </c>
      <c r="F26" s="39" t="s">
        <v>53</v>
      </c>
      <c r="G26" s="13">
        <v>0</v>
      </c>
      <c r="H26" s="13">
        <v>0</v>
      </c>
      <c r="I26" s="13">
        <v>1</v>
      </c>
      <c r="J26" s="13">
        <v>0</v>
      </c>
      <c r="K26" s="13"/>
      <c r="L26" s="18">
        <f t="shared" si="0"/>
        <v>1</v>
      </c>
      <c r="M26" s="20"/>
    </row>
    <row r="27" spans="1:13" ht="29.25" customHeight="1" x14ac:dyDescent="0.25">
      <c r="A27" s="13">
        <v>22</v>
      </c>
      <c r="B27" s="22"/>
      <c r="C27" s="45" t="s">
        <v>56</v>
      </c>
      <c r="D27" s="47">
        <v>7</v>
      </c>
      <c r="E27" s="45" t="s">
        <v>52</v>
      </c>
      <c r="F27" s="39" t="s">
        <v>53</v>
      </c>
      <c r="G27" s="13">
        <v>0</v>
      </c>
      <c r="H27" s="13">
        <v>0</v>
      </c>
      <c r="I27" s="13">
        <v>0</v>
      </c>
      <c r="J27" s="13">
        <v>0</v>
      </c>
      <c r="K27" s="13"/>
      <c r="L27" s="18">
        <f t="shared" si="0"/>
        <v>0</v>
      </c>
      <c r="M27" s="20"/>
    </row>
    <row r="28" spans="1:13" ht="29.25" customHeight="1" x14ac:dyDescent="0.25">
      <c r="A28" s="13">
        <v>23</v>
      </c>
      <c r="B28" s="22"/>
      <c r="C28" s="45" t="s">
        <v>57</v>
      </c>
      <c r="D28" s="47">
        <v>7</v>
      </c>
      <c r="E28" s="45" t="s">
        <v>52</v>
      </c>
      <c r="F28" s="39" t="s">
        <v>58</v>
      </c>
      <c r="G28" s="13">
        <v>0</v>
      </c>
      <c r="H28" s="13">
        <v>0</v>
      </c>
      <c r="I28" s="13">
        <v>0</v>
      </c>
      <c r="J28" s="13">
        <v>1</v>
      </c>
      <c r="K28" s="13"/>
      <c r="L28" s="18">
        <f t="shared" si="0"/>
        <v>1</v>
      </c>
      <c r="M28" s="20"/>
    </row>
    <row r="29" spans="1:13" ht="29.25" customHeight="1" x14ac:dyDescent="0.25">
      <c r="A29" s="13">
        <v>24</v>
      </c>
      <c r="B29" s="22"/>
      <c r="C29" s="45" t="s">
        <v>59</v>
      </c>
      <c r="D29" s="47">
        <v>7</v>
      </c>
      <c r="E29" s="45" t="s">
        <v>52</v>
      </c>
      <c r="F29" s="39" t="s">
        <v>58</v>
      </c>
      <c r="G29" s="13">
        <v>0</v>
      </c>
      <c r="H29" s="13">
        <v>0</v>
      </c>
      <c r="I29" s="13">
        <v>0</v>
      </c>
      <c r="J29" s="13">
        <v>0</v>
      </c>
      <c r="K29" s="13"/>
      <c r="L29" s="18">
        <f t="shared" si="0"/>
        <v>0</v>
      </c>
      <c r="M29" s="20"/>
    </row>
    <row r="30" spans="1:13" ht="29.25" customHeight="1" x14ac:dyDescent="0.25">
      <c r="A30" s="13">
        <v>25</v>
      </c>
      <c r="B30" s="22"/>
      <c r="C30" s="45" t="s">
        <v>60</v>
      </c>
      <c r="D30" s="47">
        <v>7</v>
      </c>
      <c r="E30" s="45" t="s">
        <v>52</v>
      </c>
      <c r="F30" s="39" t="s">
        <v>58</v>
      </c>
      <c r="G30" s="13">
        <v>0</v>
      </c>
      <c r="H30" s="13">
        <v>0</v>
      </c>
      <c r="I30" s="13">
        <v>2</v>
      </c>
      <c r="J30" s="13">
        <v>0</v>
      </c>
      <c r="K30" s="13"/>
      <c r="L30" s="18">
        <f t="shared" si="0"/>
        <v>2</v>
      </c>
      <c r="M30" s="20"/>
    </row>
    <row r="31" spans="1:13" ht="29.25" customHeight="1" x14ac:dyDescent="0.25">
      <c r="A31" s="13">
        <v>26</v>
      </c>
      <c r="B31" s="22"/>
      <c r="C31" s="45" t="s">
        <v>61</v>
      </c>
      <c r="D31" s="47">
        <v>7</v>
      </c>
      <c r="E31" s="45" t="s">
        <v>52</v>
      </c>
      <c r="F31" s="39" t="s">
        <v>58</v>
      </c>
      <c r="G31" s="13">
        <v>0</v>
      </c>
      <c r="H31" s="13">
        <v>0</v>
      </c>
      <c r="I31" s="13">
        <v>2</v>
      </c>
      <c r="J31" s="13">
        <v>0</v>
      </c>
      <c r="K31" s="13"/>
      <c r="L31" s="18">
        <f t="shared" si="0"/>
        <v>2</v>
      </c>
      <c r="M31" s="20"/>
    </row>
    <row r="32" spans="1:13" ht="29.25" customHeight="1" x14ac:dyDescent="0.25">
      <c r="A32" s="13">
        <v>27</v>
      </c>
      <c r="B32" s="22"/>
      <c r="C32" s="45" t="s">
        <v>62</v>
      </c>
      <c r="D32" s="47">
        <v>7</v>
      </c>
      <c r="E32" s="45" t="s">
        <v>52</v>
      </c>
      <c r="F32" s="39" t="s">
        <v>58</v>
      </c>
      <c r="G32" s="13">
        <v>0</v>
      </c>
      <c r="H32" s="13">
        <v>0</v>
      </c>
      <c r="I32" s="13">
        <v>0</v>
      </c>
      <c r="J32" s="13">
        <v>0</v>
      </c>
      <c r="K32" s="13"/>
      <c r="L32" s="18">
        <f t="shared" si="0"/>
        <v>0</v>
      </c>
      <c r="M32" s="20"/>
    </row>
    <row r="33" spans="1:13" ht="29.25" customHeight="1" x14ac:dyDescent="0.25">
      <c r="A33" s="13">
        <v>28</v>
      </c>
      <c r="B33" s="22"/>
      <c r="C33" s="45" t="s">
        <v>63</v>
      </c>
      <c r="D33" s="47">
        <v>7</v>
      </c>
      <c r="E33" s="45" t="s">
        <v>52</v>
      </c>
      <c r="F33" s="39" t="s">
        <v>58</v>
      </c>
      <c r="G33" s="13">
        <v>0</v>
      </c>
      <c r="H33" s="13">
        <v>0</v>
      </c>
      <c r="I33" s="13">
        <v>0</v>
      </c>
      <c r="J33" s="13">
        <v>0</v>
      </c>
      <c r="K33" s="13"/>
      <c r="L33" s="18">
        <f t="shared" si="0"/>
        <v>0</v>
      </c>
      <c r="M33" s="2"/>
    </row>
    <row r="34" spans="1:13" ht="29.25" customHeight="1" x14ac:dyDescent="0.25">
      <c r="A34" s="13">
        <v>29</v>
      </c>
      <c r="B34" s="22"/>
      <c r="C34" s="45" t="s">
        <v>64</v>
      </c>
      <c r="D34" s="47">
        <v>7</v>
      </c>
      <c r="E34" s="45" t="s">
        <v>52</v>
      </c>
      <c r="F34" s="39" t="s">
        <v>58</v>
      </c>
      <c r="G34" s="13">
        <v>0</v>
      </c>
      <c r="H34" s="13">
        <v>0</v>
      </c>
      <c r="I34" s="13">
        <v>0</v>
      </c>
      <c r="J34" s="13">
        <v>0</v>
      </c>
      <c r="K34" s="13"/>
      <c r="L34" s="18">
        <f t="shared" si="0"/>
        <v>0</v>
      </c>
      <c r="M34" s="2"/>
    </row>
    <row r="35" spans="1:13" ht="29.25" customHeight="1" x14ac:dyDescent="0.25">
      <c r="A35" s="13">
        <v>30</v>
      </c>
      <c r="B35" s="22"/>
      <c r="C35" s="45" t="s">
        <v>65</v>
      </c>
      <c r="D35" s="47">
        <v>7</v>
      </c>
      <c r="E35" s="48" t="s">
        <v>66</v>
      </c>
      <c r="F35" s="41" t="s">
        <v>67</v>
      </c>
      <c r="G35" s="13">
        <v>0</v>
      </c>
      <c r="H35" s="13">
        <v>0</v>
      </c>
      <c r="I35" s="13">
        <v>1</v>
      </c>
      <c r="J35" s="13">
        <v>0</v>
      </c>
      <c r="K35" s="13"/>
      <c r="L35" s="18">
        <f t="shared" si="0"/>
        <v>1</v>
      </c>
      <c r="M35" s="2"/>
    </row>
    <row r="36" spans="1:13" ht="29.25" customHeight="1" x14ac:dyDescent="0.25">
      <c r="A36" s="13">
        <v>31</v>
      </c>
      <c r="B36" s="22"/>
      <c r="C36" s="45" t="s">
        <v>68</v>
      </c>
      <c r="D36" s="47">
        <v>7</v>
      </c>
      <c r="E36" s="48" t="s">
        <v>66</v>
      </c>
      <c r="F36" s="41" t="s">
        <v>67</v>
      </c>
      <c r="G36" s="13">
        <v>0</v>
      </c>
      <c r="H36" s="13">
        <v>0</v>
      </c>
      <c r="I36" s="13">
        <v>0</v>
      </c>
      <c r="J36" s="13">
        <v>0</v>
      </c>
      <c r="K36" s="13"/>
      <c r="L36" s="18">
        <f t="shared" si="0"/>
        <v>0</v>
      </c>
      <c r="M36" s="2"/>
    </row>
    <row r="37" spans="1:13" ht="29.25" customHeight="1" x14ac:dyDescent="0.25">
      <c r="A37" s="13">
        <v>32</v>
      </c>
      <c r="B37" s="22"/>
      <c r="C37" s="45" t="s">
        <v>69</v>
      </c>
      <c r="D37" s="47">
        <v>7</v>
      </c>
      <c r="E37" s="48" t="s">
        <v>66</v>
      </c>
      <c r="F37" s="41" t="s">
        <v>67</v>
      </c>
      <c r="G37" s="13">
        <v>0</v>
      </c>
      <c r="H37" s="13">
        <v>0</v>
      </c>
      <c r="I37" s="13">
        <v>0</v>
      </c>
      <c r="J37" s="13">
        <v>0</v>
      </c>
      <c r="K37" s="13"/>
      <c r="L37" s="18">
        <f t="shared" si="0"/>
        <v>0</v>
      </c>
      <c r="M37" s="2"/>
    </row>
    <row r="38" spans="1:13" ht="29.25" customHeight="1" x14ac:dyDescent="0.25">
      <c r="A38" s="13">
        <v>33</v>
      </c>
      <c r="B38" s="22"/>
      <c r="C38" s="45" t="s">
        <v>70</v>
      </c>
      <c r="D38" s="47">
        <v>7</v>
      </c>
      <c r="E38" s="48" t="s">
        <v>66</v>
      </c>
      <c r="F38" s="41" t="s">
        <v>67</v>
      </c>
      <c r="G38" s="13">
        <v>0</v>
      </c>
      <c r="H38" s="13">
        <v>0</v>
      </c>
      <c r="I38" s="13">
        <v>0</v>
      </c>
      <c r="J38" s="13">
        <v>1</v>
      </c>
      <c r="K38" s="13"/>
      <c r="L38" s="18">
        <f t="shared" si="0"/>
        <v>1</v>
      </c>
      <c r="M38" s="2"/>
    </row>
    <row r="39" spans="1:13" ht="30.95" customHeight="1" x14ac:dyDescent="0.25">
      <c r="A39" s="13">
        <v>34</v>
      </c>
      <c r="B39" s="22"/>
      <c r="C39" s="45" t="s">
        <v>71</v>
      </c>
      <c r="D39" s="47">
        <v>7</v>
      </c>
      <c r="E39" s="45" t="s">
        <v>72</v>
      </c>
      <c r="F39" s="41" t="s">
        <v>73</v>
      </c>
      <c r="G39" s="13">
        <v>0</v>
      </c>
      <c r="H39" s="13">
        <v>0</v>
      </c>
      <c r="I39" s="13">
        <v>0</v>
      </c>
      <c r="J39" s="13">
        <v>0</v>
      </c>
      <c r="K39" s="17"/>
      <c r="L39" s="18">
        <f t="shared" si="0"/>
        <v>0</v>
      </c>
      <c r="M39" s="17"/>
    </row>
    <row r="40" spans="1:13" hidden="1" x14ac:dyDescent="0.25"/>
    <row r="41" spans="1:13" ht="15.75" x14ac:dyDescent="0.25">
      <c r="A41" s="69" t="s">
        <v>9</v>
      </c>
      <c r="B41" s="69"/>
      <c r="C41" s="69"/>
      <c r="D41" s="69"/>
    </row>
    <row r="42" spans="1:13" ht="15.75" x14ac:dyDescent="0.25">
      <c r="A42" s="5"/>
      <c r="B42" s="5"/>
      <c r="C42" s="10"/>
      <c r="D42" s="11"/>
    </row>
    <row r="43" spans="1:13" ht="15.75" x14ac:dyDescent="0.25">
      <c r="A43" s="5"/>
      <c r="B43" s="5"/>
      <c r="C43" s="10"/>
      <c r="D43" s="11"/>
    </row>
    <row r="44" spans="1:13" ht="15.75" x14ac:dyDescent="0.25">
      <c r="A44" s="70" t="s">
        <v>10</v>
      </c>
      <c r="B44" s="70"/>
      <c r="C44" s="70"/>
      <c r="D44" s="70"/>
    </row>
    <row r="45" spans="1:13" ht="15.75" x14ac:dyDescent="0.25">
      <c r="A45" s="70" t="s">
        <v>11</v>
      </c>
      <c r="B45" s="70"/>
      <c r="C45" s="70"/>
      <c r="D45" s="11"/>
    </row>
    <row r="46" spans="1:13" ht="15.75" x14ac:dyDescent="0.25">
      <c r="A46" s="5"/>
      <c r="B46" s="5"/>
      <c r="C46" s="10"/>
      <c r="D46" s="11"/>
    </row>
    <row r="47" spans="1:13" ht="15.75" x14ac:dyDescent="0.25">
      <c r="A47" s="70" t="s">
        <v>12</v>
      </c>
      <c r="B47" s="70"/>
      <c r="C47" s="70"/>
      <c r="D47" s="11"/>
    </row>
    <row r="48" spans="1:13" ht="15.75" x14ac:dyDescent="0.25">
      <c r="A48" s="5"/>
      <c r="B48" s="5"/>
      <c r="C48" s="10"/>
      <c r="D48" s="11"/>
    </row>
    <row r="49" spans="1:4" ht="15.75" x14ac:dyDescent="0.25">
      <c r="A49" s="5"/>
      <c r="B49" s="5"/>
      <c r="C49" s="10"/>
      <c r="D49" s="11"/>
    </row>
    <row r="50" spans="1:4" ht="15.75" x14ac:dyDescent="0.25">
      <c r="A50" s="5"/>
      <c r="B50" s="5"/>
      <c r="C50" s="10"/>
      <c r="D50" s="11"/>
    </row>
  </sheetData>
  <autoFilter ref="A4:F5">
    <sortState ref="A7:F60">
      <sortCondition ref="A4:A5"/>
    </sortState>
  </autoFilter>
  <mergeCells count="17">
    <mergeCell ref="A41:D41"/>
    <mergeCell ref="A44:D44"/>
    <mergeCell ref="A45:C45"/>
    <mergeCell ref="A47:C47"/>
    <mergeCell ref="A4:A5"/>
    <mergeCell ref="B4:B5"/>
    <mergeCell ref="C4:C5"/>
    <mergeCell ref="D4:D5"/>
    <mergeCell ref="E4:E5"/>
    <mergeCell ref="G4:K4"/>
    <mergeCell ref="L4:L5"/>
    <mergeCell ref="M4:M5"/>
    <mergeCell ref="G1:M1"/>
    <mergeCell ref="C2:F2"/>
    <mergeCell ref="C3:F3"/>
    <mergeCell ref="L3:M3"/>
    <mergeCell ref="F4:F5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topLeftCell="B1" zoomScale="110" zoomScaleSheetLayoutView="110" workbookViewId="0">
      <selection activeCell="L6" sqref="L6:M47"/>
    </sheetView>
  </sheetViews>
  <sheetFormatPr defaultColWidth="9.140625" defaultRowHeight="15.75" x14ac:dyDescent="0.25"/>
  <cols>
    <col min="1" max="1" width="5.28515625" style="5" customWidth="1"/>
    <col min="2" max="2" width="6.85546875" style="5" customWidth="1"/>
    <col min="3" max="3" width="21.140625" style="10" customWidth="1"/>
    <col min="4" max="4" width="7.28515625" style="11" customWidth="1"/>
    <col min="5" max="5" width="31.7109375" style="59" customWidth="1"/>
    <col min="6" max="6" width="23.7109375" style="10" customWidth="1"/>
    <col min="7" max="11" width="6.140625" style="5" customWidth="1"/>
    <col min="12" max="13" width="11" style="5" customWidth="1"/>
    <col min="14" max="16384" width="9.140625" style="5"/>
  </cols>
  <sheetData>
    <row r="1" spans="1:13" ht="26.25" customHeight="1" x14ac:dyDescent="0.25">
      <c r="B1" s="6"/>
      <c r="C1" s="7"/>
      <c r="D1" s="8"/>
      <c r="E1" s="58"/>
      <c r="F1" s="7"/>
      <c r="G1" s="74"/>
      <c r="H1" s="74"/>
      <c r="I1" s="74"/>
      <c r="J1" s="74"/>
      <c r="K1" s="74"/>
      <c r="L1" s="75"/>
      <c r="M1" s="75"/>
    </row>
    <row r="2" spans="1:13" ht="81.75" customHeight="1" x14ac:dyDescent="0.25">
      <c r="B2" s="6"/>
      <c r="C2" s="65" t="s">
        <v>22</v>
      </c>
      <c r="D2" s="66"/>
      <c r="E2" s="66"/>
      <c r="F2" s="66"/>
    </row>
    <row r="3" spans="1:13" ht="35.25" customHeight="1" x14ac:dyDescent="0.25">
      <c r="B3" s="6"/>
      <c r="C3" s="66" t="s">
        <v>19</v>
      </c>
      <c r="D3" s="66"/>
      <c r="E3" s="66"/>
      <c r="F3" s="66"/>
      <c r="L3" s="67" t="s">
        <v>234</v>
      </c>
      <c r="M3" s="67"/>
    </row>
    <row r="4" spans="1:13" ht="63.75" customHeight="1" x14ac:dyDescent="0.25">
      <c r="A4" s="77" t="s">
        <v>0</v>
      </c>
      <c r="B4" s="78" t="s">
        <v>14</v>
      </c>
      <c r="C4" s="68" t="s">
        <v>1</v>
      </c>
      <c r="D4" s="68" t="s">
        <v>2</v>
      </c>
      <c r="E4" s="60" t="s">
        <v>3</v>
      </c>
      <c r="F4" s="68" t="s">
        <v>4</v>
      </c>
      <c r="G4" s="62"/>
      <c r="H4" s="62"/>
      <c r="I4" s="62"/>
      <c r="J4" s="62"/>
      <c r="K4" s="62"/>
      <c r="L4" s="68" t="s">
        <v>7</v>
      </c>
      <c r="M4" s="68" t="s">
        <v>8</v>
      </c>
    </row>
    <row r="5" spans="1:13" ht="29.25" customHeight="1" x14ac:dyDescent="0.25">
      <c r="A5" s="77"/>
      <c r="B5" s="79"/>
      <c r="C5" s="68"/>
      <c r="D5" s="68"/>
      <c r="E5" s="61"/>
      <c r="F5" s="68"/>
      <c r="G5" s="21" t="s">
        <v>5</v>
      </c>
      <c r="H5" s="21" t="s">
        <v>6</v>
      </c>
      <c r="I5" s="21" t="s">
        <v>13</v>
      </c>
      <c r="J5" s="21" t="s">
        <v>20</v>
      </c>
      <c r="K5" s="21" t="s">
        <v>21</v>
      </c>
      <c r="L5" s="68"/>
      <c r="M5" s="68"/>
    </row>
    <row r="6" spans="1:13" ht="29.25" customHeight="1" x14ac:dyDescent="0.25">
      <c r="A6" s="9">
        <v>1</v>
      </c>
      <c r="B6" s="9"/>
      <c r="C6" s="39" t="s">
        <v>74</v>
      </c>
      <c r="D6" s="40">
        <v>8</v>
      </c>
      <c r="E6" s="45" t="s">
        <v>75</v>
      </c>
      <c r="F6" s="39" t="s">
        <v>76</v>
      </c>
      <c r="G6" s="9">
        <v>0</v>
      </c>
      <c r="H6" s="9">
        <v>0</v>
      </c>
      <c r="I6" s="9">
        <v>0</v>
      </c>
      <c r="J6" s="9">
        <v>0</v>
      </c>
      <c r="K6" s="9"/>
      <c r="L6" s="18">
        <f t="shared" ref="L6:L47" si="0">SUM(G6:K6)</f>
        <v>0</v>
      </c>
      <c r="M6" s="2"/>
    </row>
    <row r="7" spans="1:13" ht="29.25" customHeight="1" x14ac:dyDescent="0.25">
      <c r="A7" s="9">
        <v>2</v>
      </c>
      <c r="B7" s="9"/>
      <c r="C7" s="39" t="s">
        <v>77</v>
      </c>
      <c r="D7" s="40">
        <v>8</v>
      </c>
      <c r="E7" s="45" t="s">
        <v>75</v>
      </c>
      <c r="F7" s="39" t="s">
        <v>76</v>
      </c>
      <c r="G7" s="9">
        <v>0</v>
      </c>
      <c r="H7" s="9">
        <v>0</v>
      </c>
      <c r="I7" s="9">
        <v>0</v>
      </c>
      <c r="J7" s="9">
        <v>0</v>
      </c>
      <c r="K7" s="9"/>
      <c r="L7" s="18">
        <f t="shared" si="0"/>
        <v>0</v>
      </c>
      <c r="M7" s="2"/>
    </row>
    <row r="8" spans="1:13" ht="29.25" customHeight="1" x14ac:dyDescent="0.25">
      <c r="A8" s="9">
        <v>3</v>
      </c>
      <c r="B8" s="9"/>
      <c r="C8" s="39" t="s">
        <v>78</v>
      </c>
      <c r="D8" s="40">
        <v>8</v>
      </c>
      <c r="E8" s="45" t="s">
        <v>75</v>
      </c>
      <c r="F8" s="39" t="s">
        <v>76</v>
      </c>
      <c r="G8" s="9">
        <v>0</v>
      </c>
      <c r="H8" s="9">
        <v>0</v>
      </c>
      <c r="I8" s="9">
        <v>0</v>
      </c>
      <c r="J8" s="9">
        <v>0</v>
      </c>
      <c r="K8" s="9"/>
      <c r="L8" s="18">
        <f t="shared" si="0"/>
        <v>0</v>
      </c>
      <c r="M8" s="2"/>
    </row>
    <row r="9" spans="1:13" ht="29.25" customHeight="1" x14ac:dyDescent="0.25">
      <c r="A9" s="9">
        <v>4</v>
      </c>
      <c r="B9" s="9"/>
      <c r="C9" s="39" t="s">
        <v>79</v>
      </c>
      <c r="D9" s="40">
        <v>8</v>
      </c>
      <c r="E9" s="39" t="s">
        <v>80</v>
      </c>
      <c r="F9" s="39" t="s">
        <v>81</v>
      </c>
      <c r="G9" s="9">
        <v>0</v>
      </c>
      <c r="H9" s="9">
        <v>0</v>
      </c>
      <c r="I9" s="9">
        <v>0</v>
      </c>
      <c r="J9" s="9">
        <v>2</v>
      </c>
      <c r="K9" s="9"/>
      <c r="L9" s="18">
        <f t="shared" si="0"/>
        <v>2</v>
      </c>
      <c r="M9" s="2"/>
    </row>
    <row r="10" spans="1:13" ht="29.25" customHeight="1" x14ac:dyDescent="0.25">
      <c r="A10" s="9">
        <v>5</v>
      </c>
      <c r="B10" s="9"/>
      <c r="C10" s="41" t="s">
        <v>82</v>
      </c>
      <c r="D10" s="42">
        <v>8</v>
      </c>
      <c r="E10" s="48" t="s">
        <v>66</v>
      </c>
      <c r="F10" s="41" t="s">
        <v>67</v>
      </c>
      <c r="G10" s="9">
        <v>0</v>
      </c>
      <c r="H10" s="9">
        <v>0</v>
      </c>
      <c r="I10" s="9">
        <v>0</v>
      </c>
      <c r="J10" s="9">
        <v>0</v>
      </c>
      <c r="K10" s="9"/>
      <c r="L10" s="18">
        <f t="shared" si="0"/>
        <v>0</v>
      </c>
      <c r="M10" s="2"/>
    </row>
    <row r="11" spans="1:13" ht="29.25" customHeight="1" x14ac:dyDescent="0.25">
      <c r="A11" s="9">
        <v>6</v>
      </c>
      <c r="B11" s="9"/>
      <c r="C11" s="48" t="s">
        <v>83</v>
      </c>
      <c r="D11" s="49">
        <v>8</v>
      </c>
      <c r="E11" s="48" t="s">
        <v>66</v>
      </c>
      <c r="F11" s="41" t="s">
        <v>67</v>
      </c>
      <c r="G11" s="9">
        <v>0</v>
      </c>
      <c r="H11" s="9">
        <v>0</v>
      </c>
      <c r="I11" s="9">
        <v>0</v>
      </c>
      <c r="J11" s="9">
        <v>0</v>
      </c>
      <c r="K11" s="9"/>
      <c r="L11" s="18">
        <f t="shared" si="0"/>
        <v>0</v>
      </c>
      <c r="M11" s="2"/>
    </row>
    <row r="12" spans="1:13" ht="29.25" customHeight="1" x14ac:dyDescent="0.25">
      <c r="A12" s="9">
        <v>7</v>
      </c>
      <c r="B12" s="9"/>
      <c r="C12" s="48" t="s">
        <v>84</v>
      </c>
      <c r="D12" s="49">
        <v>8</v>
      </c>
      <c r="E12" s="48" t="s">
        <v>66</v>
      </c>
      <c r="F12" s="41" t="s">
        <v>67</v>
      </c>
      <c r="G12" s="9">
        <v>0</v>
      </c>
      <c r="H12" s="9">
        <v>0</v>
      </c>
      <c r="I12" s="9">
        <v>0</v>
      </c>
      <c r="J12" s="9">
        <v>0</v>
      </c>
      <c r="K12" s="9"/>
      <c r="L12" s="18">
        <f t="shared" si="0"/>
        <v>0</v>
      </c>
      <c r="M12" s="2"/>
    </row>
    <row r="13" spans="1:13" ht="29.25" customHeight="1" x14ac:dyDescent="0.25">
      <c r="A13" s="9">
        <v>8</v>
      </c>
      <c r="B13" s="9"/>
      <c r="C13" s="39" t="s">
        <v>85</v>
      </c>
      <c r="D13" s="49">
        <v>8</v>
      </c>
      <c r="E13" s="48" t="s">
        <v>66</v>
      </c>
      <c r="F13" s="41" t="s">
        <v>67</v>
      </c>
      <c r="G13" s="9">
        <v>0</v>
      </c>
      <c r="H13" s="9">
        <v>0</v>
      </c>
      <c r="I13" s="9">
        <v>0</v>
      </c>
      <c r="J13" s="9">
        <v>0</v>
      </c>
      <c r="K13" s="9"/>
      <c r="L13" s="18">
        <f t="shared" si="0"/>
        <v>0</v>
      </c>
      <c r="M13" s="2"/>
    </row>
    <row r="14" spans="1:13" ht="29.25" customHeight="1" x14ac:dyDescent="0.25">
      <c r="A14" s="9">
        <v>9</v>
      </c>
      <c r="B14" s="9"/>
      <c r="C14" s="39" t="s">
        <v>86</v>
      </c>
      <c r="D14" s="49">
        <v>8</v>
      </c>
      <c r="E14" s="48" t="s">
        <v>66</v>
      </c>
      <c r="F14" s="41" t="s">
        <v>67</v>
      </c>
      <c r="G14" s="9">
        <v>0</v>
      </c>
      <c r="H14" s="9">
        <v>0</v>
      </c>
      <c r="I14" s="9">
        <v>0</v>
      </c>
      <c r="J14" s="9">
        <v>0</v>
      </c>
      <c r="K14" s="9"/>
      <c r="L14" s="18">
        <f t="shared" si="0"/>
        <v>0</v>
      </c>
      <c r="M14" s="2"/>
    </row>
    <row r="15" spans="1:13" ht="29.25" customHeight="1" x14ac:dyDescent="0.25">
      <c r="A15" s="9">
        <v>10</v>
      </c>
      <c r="B15" s="9"/>
      <c r="C15" s="41" t="s">
        <v>87</v>
      </c>
      <c r="D15" s="42">
        <v>8</v>
      </c>
      <c r="E15" s="41" t="s">
        <v>88</v>
      </c>
      <c r="F15" s="41" t="s">
        <v>89</v>
      </c>
      <c r="G15" s="9">
        <v>0</v>
      </c>
      <c r="H15" s="9">
        <v>0</v>
      </c>
      <c r="I15" s="9">
        <v>0</v>
      </c>
      <c r="J15" s="9">
        <v>0</v>
      </c>
      <c r="K15" s="9"/>
      <c r="L15" s="18">
        <f t="shared" si="0"/>
        <v>0</v>
      </c>
      <c r="M15" s="2"/>
    </row>
    <row r="16" spans="1:13" ht="29.25" customHeight="1" x14ac:dyDescent="0.25">
      <c r="A16" s="9">
        <v>11</v>
      </c>
      <c r="B16" s="9"/>
      <c r="C16" s="41" t="s">
        <v>90</v>
      </c>
      <c r="D16" s="42">
        <v>8</v>
      </c>
      <c r="E16" s="41" t="s">
        <v>88</v>
      </c>
      <c r="F16" s="41" t="s">
        <v>89</v>
      </c>
      <c r="G16" s="9">
        <v>0</v>
      </c>
      <c r="H16" s="9">
        <v>0</v>
      </c>
      <c r="I16" s="9">
        <v>0</v>
      </c>
      <c r="J16" s="9">
        <v>0</v>
      </c>
      <c r="K16" s="9"/>
      <c r="L16" s="18">
        <f t="shared" si="0"/>
        <v>0</v>
      </c>
      <c r="M16" s="2"/>
    </row>
    <row r="17" spans="1:13" ht="29.25" customHeight="1" x14ac:dyDescent="0.25">
      <c r="A17" s="9">
        <v>12</v>
      </c>
      <c r="B17" s="9"/>
      <c r="C17" s="50" t="s">
        <v>91</v>
      </c>
      <c r="D17" s="51">
        <v>8</v>
      </c>
      <c r="E17" s="48" t="s">
        <v>92</v>
      </c>
      <c r="F17" s="50" t="s">
        <v>93</v>
      </c>
      <c r="G17" s="9">
        <v>0</v>
      </c>
      <c r="H17" s="9">
        <v>2</v>
      </c>
      <c r="I17" s="9">
        <v>0</v>
      </c>
      <c r="J17" s="9">
        <v>0</v>
      </c>
      <c r="K17" s="9"/>
      <c r="L17" s="18">
        <f t="shared" si="0"/>
        <v>2</v>
      </c>
      <c r="M17" s="2"/>
    </row>
    <row r="18" spans="1:13" ht="29.25" customHeight="1" x14ac:dyDescent="0.25">
      <c r="A18" s="9">
        <v>13</v>
      </c>
      <c r="B18" s="9"/>
      <c r="C18" s="41" t="s">
        <v>94</v>
      </c>
      <c r="D18" s="42">
        <v>8</v>
      </c>
      <c r="E18" s="41" t="s">
        <v>28</v>
      </c>
      <c r="F18" s="41" t="s">
        <v>29</v>
      </c>
      <c r="G18" s="9">
        <v>0</v>
      </c>
      <c r="H18" s="9">
        <v>0</v>
      </c>
      <c r="I18" s="9">
        <v>1</v>
      </c>
      <c r="J18" s="9">
        <v>0</v>
      </c>
      <c r="K18" s="9"/>
      <c r="L18" s="18">
        <f t="shared" si="0"/>
        <v>1</v>
      </c>
      <c r="M18" s="2"/>
    </row>
    <row r="19" spans="1:13" ht="29.25" customHeight="1" x14ac:dyDescent="0.25">
      <c r="A19" s="9">
        <v>14</v>
      </c>
      <c r="B19" s="9"/>
      <c r="C19" s="41" t="s">
        <v>95</v>
      </c>
      <c r="D19" s="42">
        <v>8</v>
      </c>
      <c r="E19" s="41" t="s">
        <v>28</v>
      </c>
      <c r="F19" s="41" t="s">
        <v>29</v>
      </c>
      <c r="G19" s="9">
        <v>0</v>
      </c>
      <c r="H19" s="9">
        <v>0</v>
      </c>
      <c r="I19" s="9">
        <v>0</v>
      </c>
      <c r="J19" s="9">
        <v>2</v>
      </c>
      <c r="K19" s="9"/>
      <c r="L19" s="18">
        <f t="shared" si="0"/>
        <v>2</v>
      </c>
      <c r="M19" s="2"/>
    </row>
    <row r="20" spans="1:13" ht="29.25" customHeight="1" x14ac:dyDescent="0.25">
      <c r="A20" s="9">
        <v>15</v>
      </c>
      <c r="B20" s="9"/>
      <c r="C20" s="41" t="s">
        <v>96</v>
      </c>
      <c r="D20" s="42">
        <v>8</v>
      </c>
      <c r="E20" s="48" t="s">
        <v>97</v>
      </c>
      <c r="F20" s="41" t="s">
        <v>98</v>
      </c>
      <c r="G20" s="9">
        <v>0</v>
      </c>
      <c r="H20" s="9">
        <v>0</v>
      </c>
      <c r="I20" s="9">
        <v>0</v>
      </c>
      <c r="J20" s="9">
        <v>0</v>
      </c>
      <c r="K20" s="9"/>
      <c r="L20" s="18">
        <f t="shared" si="0"/>
        <v>0</v>
      </c>
      <c r="M20" s="2"/>
    </row>
    <row r="21" spans="1:13" ht="29.25" customHeight="1" x14ac:dyDescent="0.25">
      <c r="A21" s="9">
        <v>16</v>
      </c>
      <c r="B21" s="9"/>
      <c r="C21" s="41" t="s">
        <v>99</v>
      </c>
      <c r="D21" s="42">
        <v>8</v>
      </c>
      <c r="E21" s="41" t="s">
        <v>34</v>
      </c>
      <c r="F21" s="44" t="s">
        <v>35</v>
      </c>
      <c r="G21" s="9">
        <v>0</v>
      </c>
      <c r="H21" s="9">
        <v>0</v>
      </c>
      <c r="I21" s="9">
        <v>0</v>
      </c>
      <c r="J21" s="9">
        <v>2</v>
      </c>
      <c r="K21" s="9"/>
      <c r="L21" s="18">
        <f t="shared" si="0"/>
        <v>2</v>
      </c>
      <c r="M21" s="2"/>
    </row>
    <row r="22" spans="1:13" ht="29.25" customHeight="1" x14ac:dyDescent="0.25">
      <c r="A22" s="9">
        <v>17</v>
      </c>
      <c r="B22" s="9"/>
      <c r="C22" s="41" t="s">
        <v>100</v>
      </c>
      <c r="D22" s="42">
        <v>8</v>
      </c>
      <c r="E22" s="41" t="s">
        <v>34</v>
      </c>
      <c r="F22" s="44" t="s">
        <v>35</v>
      </c>
      <c r="G22" s="9">
        <v>0</v>
      </c>
      <c r="H22" s="9">
        <v>0</v>
      </c>
      <c r="I22" s="9">
        <v>0</v>
      </c>
      <c r="J22" s="9">
        <v>0</v>
      </c>
      <c r="K22" s="9"/>
      <c r="L22" s="18">
        <f t="shared" si="0"/>
        <v>0</v>
      </c>
      <c r="M22" s="2"/>
    </row>
    <row r="23" spans="1:13" ht="29.25" customHeight="1" x14ac:dyDescent="0.25">
      <c r="A23" s="9">
        <v>18</v>
      </c>
      <c r="B23" s="9"/>
      <c r="C23" s="41" t="s">
        <v>101</v>
      </c>
      <c r="D23" s="42">
        <v>8</v>
      </c>
      <c r="E23" s="41" t="s">
        <v>34</v>
      </c>
      <c r="F23" s="44" t="s">
        <v>35</v>
      </c>
      <c r="G23" s="9">
        <v>0</v>
      </c>
      <c r="H23" s="9">
        <v>0</v>
      </c>
      <c r="I23" s="9">
        <v>0</v>
      </c>
      <c r="J23" s="9">
        <v>0</v>
      </c>
      <c r="K23" s="9"/>
      <c r="L23" s="18">
        <f t="shared" si="0"/>
        <v>0</v>
      </c>
      <c r="M23" s="2"/>
    </row>
    <row r="24" spans="1:13" ht="29.25" customHeight="1" x14ac:dyDescent="0.25">
      <c r="A24" s="9">
        <v>19</v>
      </c>
      <c r="B24" s="9"/>
      <c r="C24" s="41" t="s">
        <v>102</v>
      </c>
      <c r="D24" s="42">
        <v>8</v>
      </c>
      <c r="E24" s="41" t="s">
        <v>34</v>
      </c>
      <c r="F24" s="44" t="s">
        <v>35</v>
      </c>
      <c r="G24" s="9">
        <v>0</v>
      </c>
      <c r="H24" s="9">
        <v>0</v>
      </c>
      <c r="I24" s="9">
        <v>0</v>
      </c>
      <c r="J24" s="9">
        <v>0</v>
      </c>
      <c r="K24" s="9"/>
      <c r="L24" s="18">
        <f t="shared" si="0"/>
        <v>0</v>
      </c>
      <c r="M24" s="2"/>
    </row>
    <row r="25" spans="1:13" ht="29.25" customHeight="1" x14ac:dyDescent="0.25">
      <c r="A25" s="9">
        <v>20</v>
      </c>
      <c r="B25" s="9"/>
      <c r="C25" s="52" t="s">
        <v>103</v>
      </c>
      <c r="D25" s="42">
        <v>8</v>
      </c>
      <c r="E25" s="52" t="s">
        <v>104</v>
      </c>
      <c r="F25" s="44" t="s">
        <v>35</v>
      </c>
      <c r="G25" s="9">
        <v>0</v>
      </c>
      <c r="H25" s="9">
        <v>0</v>
      </c>
      <c r="I25" s="9">
        <v>0</v>
      </c>
      <c r="J25" s="9">
        <v>0</v>
      </c>
      <c r="K25" s="9"/>
      <c r="L25" s="18">
        <f t="shared" si="0"/>
        <v>0</v>
      </c>
      <c r="M25" s="2"/>
    </row>
    <row r="26" spans="1:13" ht="29.25" customHeight="1" x14ac:dyDescent="0.25">
      <c r="A26" s="9">
        <v>21</v>
      </c>
      <c r="B26" s="9"/>
      <c r="C26" s="41" t="s">
        <v>105</v>
      </c>
      <c r="D26" s="42">
        <v>8</v>
      </c>
      <c r="E26" s="41" t="s">
        <v>34</v>
      </c>
      <c r="F26" s="44" t="s">
        <v>35</v>
      </c>
      <c r="G26" s="9">
        <v>0</v>
      </c>
      <c r="H26" s="9">
        <v>0</v>
      </c>
      <c r="I26" s="9">
        <v>0</v>
      </c>
      <c r="J26" s="9">
        <v>0</v>
      </c>
      <c r="K26" s="9"/>
      <c r="L26" s="18">
        <f t="shared" si="0"/>
        <v>0</v>
      </c>
      <c r="M26" s="2"/>
    </row>
    <row r="27" spans="1:13" ht="29.25" customHeight="1" x14ac:dyDescent="0.25">
      <c r="A27" s="9">
        <v>22</v>
      </c>
      <c r="B27" s="9"/>
      <c r="C27" s="41" t="s">
        <v>106</v>
      </c>
      <c r="D27" s="42">
        <v>8</v>
      </c>
      <c r="E27" s="41" t="s">
        <v>34</v>
      </c>
      <c r="F27" s="44" t="s">
        <v>35</v>
      </c>
      <c r="G27" s="9">
        <v>0</v>
      </c>
      <c r="H27" s="9">
        <v>0</v>
      </c>
      <c r="I27" s="9">
        <v>10</v>
      </c>
      <c r="J27" s="9">
        <v>2</v>
      </c>
      <c r="K27" s="9"/>
      <c r="L27" s="18">
        <f t="shared" si="0"/>
        <v>12</v>
      </c>
      <c r="M27" s="2" t="s">
        <v>237</v>
      </c>
    </row>
    <row r="28" spans="1:13" ht="29.25" customHeight="1" x14ac:dyDescent="0.25">
      <c r="A28" s="9">
        <v>23</v>
      </c>
      <c r="B28" s="9"/>
      <c r="C28" s="39" t="s">
        <v>107</v>
      </c>
      <c r="D28" s="40">
        <v>8</v>
      </c>
      <c r="E28" s="43" t="s">
        <v>108</v>
      </c>
      <c r="F28" s="39" t="s">
        <v>109</v>
      </c>
      <c r="G28" s="9">
        <v>0</v>
      </c>
      <c r="H28" s="9">
        <v>0</v>
      </c>
      <c r="I28" s="9">
        <v>0</v>
      </c>
      <c r="J28" s="9">
        <v>2</v>
      </c>
      <c r="K28" s="9"/>
      <c r="L28" s="18">
        <f t="shared" si="0"/>
        <v>2</v>
      </c>
      <c r="M28" s="2"/>
    </row>
    <row r="29" spans="1:13" ht="29.25" customHeight="1" x14ac:dyDescent="0.25">
      <c r="A29" s="9">
        <v>24</v>
      </c>
      <c r="B29" s="9"/>
      <c r="C29" s="39" t="s">
        <v>110</v>
      </c>
      <c r="D29" s="40">
        <v>8</v>
      </c>
      <c r="E29" s="43" t="s">
        <v>111</v>
      </c>
      <c r="F29" s="39" t="s">
        <v>42</v>
      </c>
      <c r="G29" s="9">
        <v>0</v>
      </c>
      <c r="H29" s="9">
        <v>0</v>
      </c>
      <c r="I29" s="9">
        <v>0</v>
      </c>
      <c r="J29" s="9">
        <v>0</v>
      </c>
      <c r="K29" s="9"/>
      <c r="L29" s="18">
        <f t="shared" si="0"/>
        <v>0</v>
      </c>
      <c r="M29" s="2"/>
    </row>
    <row r="30" spans="1:13" ht="29.25" customHeight="1" x14ac:dyDescent="0.25">
      <c r="A30" s="9">
        <v>25</v>
      </c>
      <c r="B30" s="9"/>
      <c r="C30" s="39" t="s">
        <v>112</v>
      </c>
      <c r="D30" s="40">
        <v>8</v>
      </c>
      <c r="E30" s="43" t="s">
        <v>111</v>
      </c>
      <c r="F30" s="39" t="s">
        <v>42</v>
      </c>
      <c r="G30" s="9">
        <v>0</v>
      </c>
      <c r="H30" s="9">
        <v>0</v>
      </c>
      <c r="I30" s="9">
        <v>0</v>
      </c>
      <c r="J30" s="9">
        <v>0</v>
      </c>
      <c r="K30" s="9"/>
      <c r="L30" s="18">
        <f t="shared" si="0"/>
        <v>0</v>
      </c>
      <c r="M30" s="2"/>
    </row>
    <row r="31" spans="1:13" ht="29.25" customHeight="1" x14ac:dyDescent="0.25">
      <c r="A31" s="9">
        <v>26</v>
      </c>
      <c r="B31" s="9"/>
      <c r="C31" s="39" t="s">
        <v>113</v>
      </c>
      <c r="D31" s="40">
        <v>8</v>
      </c>
      <c r="E31" s="43" t="s">
        <v>114</v>
      </c>
      <c r="F31" s="39" t="s">
        <v>42</v>
      </c>
      <c r="G31" s="9">
        <v>0</v>
      </c>
      <c r="H31" s="9">
        <v>0</v>
      </c>
      <c r="I31" s="9">
        <v>0</v>
      </c>
      <c r="J31" s="9">
        <v>0</v>
      </c>
      <c r="K31" s="9"/>
      <c r="L31" s="18">
        <f t="shared" si="0"/>
        <v>0</v>
      </c>
      <c r="M31" s="2"/>
    </row>
    <row r="32" spans="1:13" ht="29.25" customHeight="1" x14ac:dyDescent="0.25">
      <c r="A32" s="9">
        <v>27</v>
      </c>
      <c r="B32" s="9"/>
      <c r="C32" s="39" t="s">
        <v>115</v>
      </c>
      <c r="D32" s="40">
        <v>8</v>
      </c>
      <c r="E32" s="43" t="s">
        <v>111</v>
      </c>
      <c r="F32" s="39" t="s">
        <v>42</v>
      </c>
      <c r="G32" s="9">
        <v>0</v>
      </c>
      <c r="H32" s="9">
        <v>0</v>
      </c>
      <c r="I32" s="9">
        <v>0</v>
      </c>
      <c r="J32" s="9">
        <v>0</v>
      </c>
      <c r="K32" s="9"/>
      <c r="L32" s="18">
        <f t="shared" si="0"/>
        <v>0</v>
      </c>
      <c r="M32" s="2"/>
    </row>
    <row r="33" spans="1:13" ht="29.25" customHeight="1" x14ac:dyDescent="0.25">
      <c r="A33" s="9">
        <v>28</v>
      </c>
      <c r="B33" s="9"/>
      <c r="C33" s="39" t="s">
        <v>116</v>
      </c>
      <c r="D33" s="40">
        <v>8</v>
      </c>
      <c r="E33" s="43" t="s">
        <v>111</v>
      </c>
      <c r="F33" s="39" t="s">
        <v>42</v>
      </c>
      <c r="G33" s="9">
        <v>0</v>
      </c>
      <c r="H33" s="9">
        <v>2</v>
      </c>
      <c r="I33" s="9">
        <v>0</v>
      </c>
      <c r="J33" s="9">
        <v>0</v>
      </c>
      <c r="K33" s="9"/>
      <c r="L33" s="18">
        <f t="shared" si="0"/>
        <v>2</v>
      </c>
      <c r="M33" s="2"/>
    </row>
    <row r="34" spans="1:13" ht="29.25" customHeight="1" x14ac:dyDescent="0.25">
      <c r="A34" s="9">
        <v>29</v>
      </c>
      <c r="B34" s="9"/>
      <c r="C34" s="39" t="s">
        <v>117</v>
      </c>
      <c r="D34" s="40">
        <v>8</v>
      </c>
      <c r="E34" s="43" t="s">
        <v>111</v>
      </c>
      <c r="F34" s="39" t="s">
        <v>42</v>
      </c>
      <c r="G34" s="9">
        <v>0</v>
      </c>
      <c r="H34" s="9">
        <v>0</v>
      </c>
      <c r="I34" s="9">
        <v>0</v>
      </c>
      <c r="J34" s="9">
        <v>0</v>
      </c>
      <c r="K34" s="9"/>
      <c r="L34" s="18">
        <f t="shared" si="0"/>
        <v>0</v>
      </c>
      <c r="M34" s="2"/>
    </row>
    <row r="35" spans="1:13" ht="31.5" customHeight="1" x14ac:dyDescent="0.25">
      <c r="A35" s="9">
        <v>30</v>
      </c>
      <c r="B35" s="9"/>
      <c r="C35" s="45" t="s">
        <v>118</v>
      </c>
      <c r="D35" s="40">
        <v>8</v>
      </c>
      <c r="E35" s="45" t="s">
        <v>52</v>
      </c>
      <c r="F35" s="39" t="s">
        <v>53</v>
      </c>
      <c r="G35" s="9">
        <v>0</v>
      </c>
      <c r="H35" s="9">
        <v>0</v>
      </c>
      <c r="I35" s="9">
        <v>0</v>
      </c>
      <c r="J35" s="9">
        <v>0</v>
      </c>
      <c r="K35" s="9"/>
      <c r="L35" s="18">
        <f t="shared" si="0"/>
        <v>0</v>
      </c>
      <c r="M35" s="2"/>
    </row>
    <row r="36" spans="1:13" ht="31.5" customHeight="1" x14ac:dyDescent="0.25">
      <c r="A36" s="9">
        <v>31</v>
      </c>
      <c r="B36" s="9"/>
      <c r="C36" s="45" t="s">
        <v>119</v>
      </c>
      <c r="D36" s="40">
        <v>8</v>
      </c>
      <c r="E36" s="45" t="s">
        <v>52</v>
      </c>
      <c r="F36" s="39" t="s">
        <v>53</v>
      </c>
      <c r="G36" s="9">
        <v>0</v>
      </c>
      <c r="H36" s="9">
        <v>0</v>
      </c>
      <c r="I36" s="9">
        <v>0</v>
      </c>
      <c r="J36" s="9">
        <v>0</v>
      </c>
      <c r="K36" s="9"/>
      <c r="L36" s="18">
        <f t="shared" si="0"/>
        <v>0</v>
      </c>
      <c r="M36" s="2"/>
    </row>
    <row r="37" spans="1:13" ht="31.5" customHeight="1" x14ac:dyDescent="0.25">
      <c r="A37" s="9">
        <v>32</v>
      </c>
      <c r="B37" s="9"/>
      <c r="C37" s="45" t="s">
        <v>120</v>
      </c>
      <c r="D37" s="40">
        <v>8</v>
      </c>
      <c r="E37" s="45" t="s">
        <v>52</v>
      </c>
      <c r="F37" s="39" t="s">
        <v>53</v>
      </c>
      <c r="G37" s="9">
        <v>0</v>
      </c>
      <c r="H37" s="9">
        <v>2</v>
      </c>
      <c r="I37" s="9">
        <v>0</v>
      </c>
      <c r="J37" s="9">
        <v>0</v>
      </c>
      <c r="K37" s="9"/>
      <c r="L37" s="18">
        <f t="shared" si="0"/>
        <v>2</v>
      </c>
      <c r="M37" s="2"/>
    </row>
    <row r="38" spans="1:13" ht="31.5" customHeight="1" x14ac:dyDescent="0.25">
      <c r="A38" s="9">
        <v>33</v>
      </c>
      <c r="B38" s="9"/>
      <c r="C38" s="45" t="s">
        <v>121</v>
      </c>
      <c r="D38" s="40">
        <v>8</v>
      </c>
      <c r="E38" s="45" t="s">
        <v>52</v>
      </c>
      <c r="F38" s="39" t="s">
        <v>53</v>
      </c>
      <c r="G38" s="9">
        <v>0</v>
      </c>
      <c r="H38" s="9">
        <v>0</v>
      </c>
      <c r="I38" s="9">
        <v>0</v>
      </c>
      <c r="J38" s="9">
        <v>0</v>
      </c>
      <c r="K38" s="9"/>
      <c r="L38" s="18">
        <f t="shared" si="0"/>
        <v>0</v>
      </c>
      <c r="M38" s="2"/>
    </row>
    <row r="39" spans="1:13" ht="31.5" customHeight="1" x14ac:dyDescent="0.25">
      <c r="A39" s="9">
        <v>34</v>
      </c>
      <c r="B39" s="9"/>
      <c r="C39" s="45" t="s">
        <v>122</v>
      </c>
      <c r="D39" s="40">
        <v>8</v>
      </c>
      <c r="E39" s="45" t="s">
        <v>52</v>
      </c>
      <c r="F39" s="39" t="s">
        <v>58</v>
      </c>
      <c r="G39" s="9">
        <v>0</v>
      </c>
      <c r="H39" s="9">
        <v>0</v>
      </c>
      <c r="I39" s="9">
        <v>2</v>
      </c>
      <c r="J39" s="9">
        <v>4</v>
      </c>
      <c r="K39" s="9"/>
      <c r="L39" s="18">
        <f t="shared" si="0"/>
        <v>6</v>
      </c>
      <c r="M39" s="2" t="s">
        <v>236</v>
      </c>
    </row>
    <row r="40" spans="1:13" ht="31.5" customHeight="1" x14ac:dyDescent="0.25">
      <c r="A40" s="9">
        <v>35</v>
      </c>
      <c r="B40" s="9"/>
      <c r="C40" s="45" t="s">
        <v>123</v>
      </c>
      <c r="D40" s="40">
        <v>8</v>
      </c>
      <c r="E40" s="45" t="s">
        <v>52</v>
      </c>
      <c r="F40" s="39" t="s">
        <v>58</v>
      </c>
      <c r="G40" s="9">
        <v>0</v>
      </c>
      <c r="H40" s="9">
        <v>0</v>
      </c>
      <c r="I40" s="9">
        <v>0</v>
      </c>
      <c r="J40" s="9">
        <v>0</v>
      </c>
      <c r="K40" s="9"/>
      <c r="L40" s="18">
        <f t="shared" si="0"/>
        <v>0</v>
      </c>
      <c r="M40" s="2"/>
    </row>
    <row r="41" spans="1:13" ht="31.5" customHeight="1" x14ac:dyDescent="0.25">
      <c r="A41" s="9">
        <v>36</v>
      </c>
      <c r="B41" s="9"/>
      <c r="C41" s="45" t="s">
        <v>124</v>
      </c>
      <c r="D41" s="40">
        <v>8</v>
      </c>
      <c r="E41" s="45" t="s">
        <v>52</v>
      </c>
      <c r="F41" s="39" t="s">
        <v>58</v>
      </c>
      <c r="G41" s="9">
        <v>0</v>
      </c>
      <c r="H41" s="9">
        <v>0</v>
      </c>
      <c r="I41" s="9">
        <v>0</v>
      </c>
      <c r="J41" s="9">
        <v>0</v>
      </c>
      <c r="K41" s="9"/>
      <c r="L41" s="18">
        <f t="shared" si="0"/>
        <v>0</v>
      </c>
      <c r="M41" s="2"/>
    </row>
    <row r="42" spans="1:13" ht="31.5" customHeight="1" x14ac:dyDescent="0.25">
      <c r="A42" s="9">
        <v>37</v>
      </c>
      <c r="B42" s="9"/>
      <c r="C42" s="45" t="s">
        <v>125</v>
      </c>
      <c r="D42" s="40">
        <v>8</v>
      </c>
      <c r="E42" s="45" t="s">
        <v>52</v>
      </c>
      <c r="F42" s="39" t="s">
        <v>58</v>
      </c>
      <c r="G42" s="9">
        <v>0</v>
      </c>
      <c r="H42" s="9">
        <v>4</v>
      </c>
      <c r="I42" s="9">
        <v>0</v>
      </c>
      <c r="J42" s="9">
        <v>0</v>
      </c>
      <c r="K42" s="9"/>
      <c r="L42" s="18">
        <f t="shared" si="0"/>
        <v>4</v>
      </c>
      <c r="M42" s="2" t="s">
        <v>236</v>
      </c>
    </row>
    <row r="43" spans="1:13" ht="31.5" customHeight="1" x14ac:dyDescent="0.25">
      <c r="A43" s="9">
        <v>38</v>
      </c>
      <c r="B43" s="9"/>
      <c r="C43" s="45" t="s">
        <v>126</v>
      </c>
      <c r="D43" s="40">
        <v>8</v>
      </c>
      <c r="E43" s="45" t="s">
        <v>52</v>
      </c>
      <c r="F43" s="39" t="s">
        <v>58</v>
      </c>
      <c r="G43" s="9">
        <v>0</v>
      </c>
      <c r="H43" s="9">
        <v>0</v>
      </c>
      <c r="I43" s="9">
        <v>0</v>
      </c>
      <c r="J43" s="9">
        <v>0</v>
      </c>
      <c r="K43" s="9"/>
      <c r="L43" s="18">
        <f t="shared" si="0"/>
        <v>0</v>
      </c>
      <c r="M43" s="2"/>
    </row>
    <row r="44" spans="1:13" ht="31.5" customHeight="1" x14ac:dyDescent="0.25">
      <c r="A44" s="9">
        <v>39</v>
      </c>
      <c r="B44" s="9"/>
      <c r="C44" s="45" t="s">
        <v>127</v>
      </c>
      <c r="D44" s="40">
        <v>8</v>
      </c>
      <c r="E44" s="45" t="s">
        <v>52</v>
      </c>
      <c r="F44" s="39" t="s">
        <v>58</v>
      </c>
      <c r="G44" s="9">
        <v>0</v>
      </c>
      <c r="H44" s="9">
        <v>0</v>
      </c>
      <c r="I44" s="9">
        <v>0</v>
      </c>
      <c r="J44" s="9">
        <v>0</v>
      </c>
      <c r="K44" s="9"/>
      <c r="L44" s="18">
        <f t="shared" si="0"/>
        <v>0</v>
      </c>
      <c r="M44" s="2"/>
    </row>
    <row r="45" spans="1:13" ht="31.5" customHeight="1" x14ac:dyDescent="0.25">
      <c r="A45" s="9">
        <v>40</v>
      </c>
      <c r="B45" s="9"/>
      <c r="C45" s="39" t="s">
        <v>128</v>
      </c>
      <c r="D45" s="46">
        <v>8</v>
      </c>
      <c r="E45" s="45" t="s">
        <v>129</v>
      </c>
      <c r="F45" s="39" t="s">
        <v>130</v>
      </c>
      <c r="G45" s="9">
        <v>0</v>
      </c>
      <c r="H45" s="9">
        <v>0</v>
      </c>
      <c r="I45" s="9">
        <v>0</v>
      </c>
      <c r="J45" s="9">
        <v>0</v>
      </c>
      <c r="K45" s="9"/>
      <c r="L45" s="18">
        <f t="shared" si="0"/>
        <v>0</v>
      </c>
      <c r="M45" s="2"/>
    </row>
    <row r="46" spans="1:13" ht="31.5" customHeight="1" x14ac:dyDescent="0.25">
      <c r="A46" s="9">
        <v>41</v>
      </c>
      <c r="B46" s="9"/>
      <c r="C46" s="39" t="s">
        <v>131</v>
      </c>
      <c r="D46" s="46">
        <v>8</v>
      </c>
      <c r="E46" s="45" t="s">
        <v>72</v>
      </c>
      <c r="F46" s="39" t="s">
        <v>73</v>
      </c>
      <c r="G46" s="9">
        <v>0</v>
      </c>
      <c r="H46" s="9">
        <v>0</v>
      </c>
      <c r="I46" s="9">
        <v>0</v>
      </c>
      <c r="J46" s="9">
        <v>0</v>
      </c>
      <c r="K46" s="9"/>
      <c r="L46" s="18">
        <f t="shared" si="0"/>
        <v>0</v>
      </c>
      <c r="M46" s="18"/>
    </row>
    <row r="47" spans="1:13" ht="31.5" customHeight="1" x14ac:dyDescent="0.25">
      <c r="A47" s="9">
        <v>42</v>
      </c>
      <c r="B47" s="9"/>
      <c r="C47" s="39" t="s">
        <v>132</v>
      </c>
      <c r="D47" s="46">
        <v>8</v>
      </c>
      <c r="E47" s="45" t="s">
        <v>72</v>
      </c>
      <c r="F47" s="39" t="s">
        <v>73</v>
      </c>
      <c r="G47" s="9">
        <v>0</v>
      </c>
      <c r="H47" s="9">
        <v>0</v>
      </c>
      <c r="I47" s="9">
        <v>0</v>
      </c>
      <c r="J47" s="9">
        <v>0</v>
      </c>
      <c r="K47" s="9"/>
      <c r="L47" s="18">
        <f t="shared" si="0"/>
        <v>0</v>
      </c>
      <c r="M47" s="2"/>
    </row>
    <row r="48" spans="1:13" x14ac:dyDescent="0.25">
      <c r="A48" s="76" t="s">
        <v>9</v>
      </c>
      <c r="B48" s="76"/>
      <c r="C48" s="76"/>
      <c r="D48" s="76"/>
    </row>
    <row r="51" spans="1:4" x14ac:dyDescent="0.25">
      <c r="A51" s="70" t="s">
        <v>10</v>
      </c>
      <c r="B51" s="70"/>
      <c r="C51" s="70"/>
      <c r="D51" s="70"/>
    </row>
    <row r="52" spans="1:4" x14ac:dyDescent="0.25">
      <c r="A52" s="70" t="s">
        <v>11</v>
      </c>
      <c r="B52" s="70"/>
      <c r="C52" s="70"/>
    </row>
    <row r="54" spans="1:4" x14ac:dyDescent="0.25">
      <c r="A54" s="70" t="s">
        <v>12</v>
      </c>
      <c r="B54" s="70"/>
      <c r="C54" s="70"/>
    </row>
    <row r="57" spans="1:4" x14ac:dyDescent="0.25">
      <c r="A57" s="1"/>
      <c r="B57" s="1"/>
      <c r="C57" s="3"/>
      <c r="D57" s="4"/>
    </row>
  </sheetData>
  <autoFilter ref="A4:F5">
    <sortState ref="A7:F61">
      <sortCondition ref="A4:A5"/>
    </sortState>
  </autoFilter>
  <mergeCells count="17">
    <mergeCell ref="A48:D48"/>
    <mergeCell ref="A51:D51"/>
    <mergeCell ref="A52:C52"/>
    <mergeCell ref="A54:C54"/>
    <mergeCell ref="A4:A5"/>
    <mergeCell ref="B4:B5"/>
    <mergeCell ref="G1:M1"/>
    <mergeCell ref="C2:F2"/>
    <mergeCell ref="C3:F3"/>
    <mergeCell ref="C4:C5"/>
    <mergeCell ref="D4:D5"/>
    <mergeCell ref="E4:E5"/>
    <mergeCell ref="F4:F5"/>
    <mergeCell ref="G4:K4"/>
    <mergeCell ref="L4:L5"/>
    <mergeCell ref="M4:M5"/>
    <mergeCell ref="L3:M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BreakPreview" zoomScaleSheetLayoutView="100" workbookViewId="0">
      <selection activeCell="C6" sqref="C6:F7"/>
    </sheetView>
  </sheetViews>
  <sheetFormatPr defaultColWidth="9.140625" defaultRowHeight="15" x14ac:dyDescent="0.25"/>
  <cols>
    <col min="1" max="1" width="4.42578125" style="1" customWidth="1"/>
    <col min="2" max="2" width="6.28515625" style="14" customWidth="1"/>
    <col min="3" max="3" width="24" style="3" customWidth="1"/>
    <col min="4" max="4" width="7.28515625" style="4" customWidth="1"/>
    <col min="5" max="5" width="31.42578125" style="3" customWidth="1"/>
    <col min="6" max="6" width="24.140625" style="3" customWidth="1"/>
    <col min="7" max="11" width="6.7109375" style="1" customWidth="1"/>
    <col min="12" max="12" width="11.5703125" style="1" customWidth="1"/>
    <col min="13" max="13" width="14.5703125" style="38" customWidth="1"/>
    <col min="14" max="16384" width="9.140625" style="1"/>
  </cols>
  <sheetData>
    <row r="1" spans="1:13" ht="27" customHeight="1" x14ac:dyDescent="0.25">
      <c r="A1" s="14"/>
      <c r="B1" s="12"/>
      <c r="C1" s="15"/>
      <c r="D1" s="16"/>
      <c r="E1" s="15"/>
      <c r="F1" s="15"/>
      <c r="G1" s="63"/>
      <c r="H1" s="63"/>
      <c r="I1" s="63"/>
      <c r="J1" s="63"/>
      <c r="K1" s="63"/>
      <c r="L1" s="64"/>
      <c r="M1" s="64"/>
    </row>
    <row r="2" spans="1:13" ht="81.75" customHeight="1" x14ac:dyDescent="0.25">
      <c r="A2" s="14"/>
      <c r="B2" s="12"/>
      <c r="C2" s="65" t="s">
        <v>22</v>
      </c>
      <c r="D2" s="66"/>
      <c r="E2" s="66"/>
      <c r="F2" s="66"/>
      <c r="G2" s="14"/>
      <c r="H2" s="14"/>
      <c r="I2" s="14"/>
      <c r="J2" s="14"/>
      <c r="K2" s="14"/>
      <c r="L2" s="14"/>
      <c r="M2" s="37"/>
    </row>
    <row r="3" spans="1:13" ht="35.25" customHeight="1" x14ac:dyDescent="0.25">
      <c r="A3" s="14"/>
      <c r="B3" s="12"/>
      <c r="C3" s="66" t="s">
        <v>15</v>
      </c>
      <c r="D3" s="66"/>
      <c r="E3" s="66"/>
      <c r="F3" s="66"/>
      <c r="G3" s="14"/>
      <c r="H3" s="14"/>
      <c r="I3" s="14"/>
      <c r="J3" s="14"/>
      <c r="K3" s="14"/>
      <c r="L3" s="67" t="s">
        <v>235</v>
      </c>
      <c r="M3" s="67"/>
    </row>
    <row r="4" spans="1:13" ht="63.75" customHeight="1" x14ac:dyDescent="0.25">
      <c r="A4" s="71" t="s">
        <v>0</v>
      </c>
      <c r="B4" s="72" t="s">
        <v>14</v>
      </c>
      <c r="C4" s="68" t="s">
        <v>1</v>
      </c>
      <c r="D4" s="68" t="s">
        <v>2</v>
      </c>
      <c r="E4" s="68" t="s">
        <v>3</v>
      </c>
      <c r="F4" s="68" t="s">
        <v>4</v>
      </c>
      <c r="G4" s="62"/>
      <c r="H4" s="62"/>
      <c r="I4" s="62"/>
      <c r="J4" s="62"/>
      <c r="K4" s="62"/>
      <c r="L4" s="68" t="s">
        <v>7</v>
      </c>
      <c r="M4" s="68" t="s">
        <v>8</v>
      </c>
    </row>
    <row r="5" spans="1:13" ht="29.25" customHeight="1" x14ac:dyDescent="0.25">
      <c r="A5" s="71"/>
      <c r="B5" s="73"/>
      <c r="C5" s="68"/>
      <c r="D5" s="68"/>
      <c r="E5" s="68"/>
      <c r="F5" s="68"/>
      <c r="G5" s="21" t="s">
        <v>5</v>
      </c>
      <c r="H5" s="21" t="s">
        <v>6</v>
      </c>
      <c r="I5" s="21" t="s">
        <v>13</v>
      </c>
      <c r="J5" s="21" t="s">
        <v>20</v>
      </c>
      <c r="K5" s="21" t="s">
        <v>21</v>
      </c>
      <c r="L5" s="68"/>
      <c r="M5" s="68"/>
    </row>
    <row r="6" spans="1:13" ht="38.25" customHeight="1" x14ac:dyDescent="0.25">
      <c r="A6" s="13">
        <v>1</v>
      </c>
      <c r="B6" s="13"/>
      <c r="C6" s="39" t="s">
        <v>133</v>
      </c>
      <c r="D6" s="40">
        <v>9</v>
      </c>
      <c r="E6" s="39" t="s">
        <v>134</v>
      </c>
      <c r="F6" s="39" t="s">
        <v>135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18">
        <f>SUM(G6:K6)</f>
        <v>0</v>
      </c>
      <c r="M6" s="2"/>
    </row>
    <row r="7" spans="1:13" ht="38.25" customHeight="1" x14ac:dyDescent="0.25">
      <c r="A7" s="13">
        <v>2</v>
      </c>
      <c r="B7" s="13"/>
      <c r="C7" s="39" t="s">
        <v>136</v>
      </c>
      <c r="D7" s="40">
        <v>9</v>
      </c>
      <c r="E7" s="39" t="s">
        <v>80</v>
      </c>
      <c r="F7" s="39" t="s">
        <v>137</v>
      </c>
      <c r="G7" s="29">
        <v>0</v>
      </c>
      <c r="H7" s="29">
        <v>1</v>
      </c>
      <c r="I7" s="29">
        <v>0</v>
      </c>
      <c r="J7" s="29">
        <v>0</v>
      </c>
      <c r="K7" s="29">
        <v>0</v>
      </c>
      <c r="L7" s="18">
        <f t="shared" ref="L7:L36" si="0">SUM(G7:K7)</f>
        <v>1</v>
      </c>
      <c r="M7" s="2"/>
    </row>
    <row r="8" spans="1:13" ht="38.25" customHeight="1" x14ac:dyDescent="0.25">
      <c r="A8" s="13">
        <v>3</v>
      </c>
      <c r="B8" s="13"/>
      <c r="C8" s="48" t="s">
        <v>138</v>
      </c>
      <c r="D8" s="49">
        <v>9</v>
      </c>
      <c r="E8" s="48" t="s">
        <v>92</v>
      </c>
      <c r="F8" s="50" t="s">
        <v>93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18">
        <f t="shared" si="0"/>
        <v>0</v>
      </c>
      <c r="M8" s="2"/>
    </row>
    <row r="9" spans="1:13" ht="38.25" customHeight="1" x14ac:dyDescent="0.25">
      <c r="A9" s="13">
        <v>4</v>
      </c>
      <c r="B9" s="13"/>
      <c r="C9" s="48" t="s">
        <v>139</v>
      </c>
      <c r="D9" s="49">
        <v>9</v>
      </c>
      <c r="E9" s="48" t="s">
        <v>92</v>
      </c>
      <c r="F9" s="50" t="s">
        <v>93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18">
        <f t="shared" si="0"/>
        <v>0</v>
      </c>
      <c r="M9" s="2"/>
    </row>
    <row r="10" spans="1:13" ht="38.25" customHeight="1" x14ac:dyDescent="0.25">
      <c r="A10" s="13">
        <v>5</v>
      </c>
      <c r="B10" s="13"/>
      <c r="C10" s="48" t="s">
        <v>140</v>
      </c>
      <c r="D10" s="51">
        <v>9</v>
      </c>
      <c r="E10" s="48" t="s">
        <v>92</v>
      </c>
      <c r="F10" s="50" t="s">
        <v>93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18">
        <f t="shared" si="0"/>
        <v>0</v>
      </c>
      <c r="M10" s="18"/>
    </row>
    <row r="11" spans="1:13" ht="38.25" customHeight="1" x14ac:dyDescent="0.25">
      <c r="A11" s="13">
        <v>6</v>
      </c>
      <c r="B11" s="13"/>
      <c r="C11" s="41" t="s">
        <v>141</v>
      </c>
      <c r="D11" s="42">
        <v>9</v>
      </c>
      <c r="E11" s="41" t="s">
        <v>28</v>
      </c>
      <c r="F11" s="41" t="s">
        <v>142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18">
        <f t="shared" si="0"/>
        <v>0</v>
      </c>
      <c r="M11" s="2"/>
    </row>
    <row r="12" spans="1:13" ht="38.25" customHeight="1" x14ac:dyDescent="0.25">
      <c r="A12" s="13">
        <v>7</v>
      </c>
      <c r="B12" s="13"/>
      <c r="C12" s="39" t="s">
        <v>143</v>
      </c>
      <c r="D12" s="42">
        <v>9</v>
      </c>
      <c r="E12" s="41" t="s">
        <v>34</v>
      </c>
      <c r="F12" s="41" t="s">
        <v>35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18">
        <f t="shared" si="0"/>
        <v>0</v>
      </c>
      <c r="M12" s="18"/>
    </row>
    <row r="13" spans="1:13" ht="38.25" customHeight="1" x14ac:dyDescent="0.25">
      <c r="A13" s="13">
        <v>8</v>
      </c>
      <c r="B13" s="13"/>
      <c r="C13" s="39" t="s">
        <v>144</v>
      </c>
      <c r="D13" s="42">
        <v>9</v>
      </c>
      <c r="E13" s="41" t="s">
        <v>34</v>
      </c>
      <c r="F13" s="41" t="s">
        <v>35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18">
        <f t="shared" si="0"/>
        <v>0</v>
      </c>
      <c r="M13" s="2"/>
    </row>
    <row r="14" spans="1:13" ht="38.25" customHeight="1" x14ac:dyDescent="0.25">
      <c r="A14" s="13">
        <v>9</v>
      </c>
      <c r="B14" s="13"/>
      <c r="C14" s="41" t="s">
        <v>145</v>
      </c>
      <c r="D14" s="42">
        <v>9</v>
      </c>
      <c r="E14" s="41" t="s">
        <v>34</v>
      </c>
      <c r="F14" s="41" t="s">
        <v>35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18">
        <f t="shared" si="0"/>
        <v>0</v>
      </c>
      <c r="M14" s="2"/>
    </row>
    <row r="15" spans="1:13" ht="38.25" customHeight="1" x14ac:dyDescent="0.25">
      <c r="A15" s="13">
        <v>10</v>
      </c>
      <c r="B15" s="13"/>
      <c r="C15" s="41" t="s">
        <v>146</v>
      </c>
      <c r="D15" s="42">
        <v>9</v>
      </c>
      <c r="E15" s="41" t="s">
        <v>34</v>
      </c>
      <c r="F15" s="41" t="s">
        <v>35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18">
        <f t="shared" si="0"/>
        <v>0</v>
      </c>
      <c r="M15" s="2"/>
    </row>
    <row r="16" spans="1:13" ht="38.25" customHeight="1" x14ac:dyDescent="0.25">
      <c r="A16" s="13">
        <v>11</v>
      </c>
      <c r="B16" s="13"/>
      <c r="C16" s="41" t="s">
        <v>147</v>
      </c>
      <c r="D16" s="42">
        <v>9</v>
      </c>
      <c r="E16" s="41" t="s">
        <v>34</v>
      </c>
      <c r="F16" s="41" t="s">
        <v>35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18">
        <f t="shared" si="0"/>
        <v>0</v>
      </c>
      <c r="M16" s="2"/>
    </row>
    <row r="17" spans="1:13" ht="38.25" customHeight="1" x14ac:dyDescent="0.25">
      <c r="A17" s="13">
        <v>12</v>
      </c>
      <c r="B17" s="13"/>
      <c r="C17" s="41" t="s">
        <v>148</v>
      </c>
      <c r="D17" s="42">
        <v>9</v>
      </c>
      <c r="E17" s="41" t="s">
        <v>149</v>
      </c>
      <c r="F17" s="41" t="s">
        <v>150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18">
        <f t="shared" si="0"/>
        <v>0</v>
      </c>
      <c r="M17" s="2"/>
    </row>
    <row r="18" spans="1:13" ht="38.25" customHeight="1" x14ac:dyDescent="0.25">
      <c r="A18" s="13">
        <v>13</v>
      </c>
      <c r="B18" s="13"/>
      <c r="C18" s="41" t="s">
        <v>151</v>
      </c>
      <c r="D18" s="42">
        <v>9</v>
      </c>
      <c r="E18" s="41" t="s">
        <v>41</v>
      </c>
      <c r="F18" s="41" t="s">
        <v>150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18">
        <f t="shared" si="0"/>
        <v>0</v>
      </c>
      <c r="M18" s="2"/>
    </row>
    <row r="19" spans="1:13" ht="38.25" customHeight="1" x14ac:dyDescent="0.25">
      <c r="A19" s="13">
        <v>14</v>
      </c>
      <c r="B19" s="13"/>
      <c r="C19" s="41" t="s">
        <v>152</v>
      </c>
      <c r="D19" s="42">
        <v>9</v>
      </c>
      <c r="E19" s="41" t="s">
        <v>41</v>
      </c>
      <c r="F19" s="41" t="s">
        <v>150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18">
        <f t="shared" si="0"/>
        <v>0</v>
      </c>
      <c r="M19" s="2"/>
    </row>
    <row r="20" spans="1:13" ht="38.25" customHeight="1" x14ac:dyDescent="0.25">
      <c r="A20" s="13">
        <v>15</v>
      </c>
      <c r="B20" s="13"/>
      <c r="C20" s="41" t="s">
        <v>153</v>
      </c>
      <c r="D20" s="42">
        <v>9</v>
      </c>
      <c r="E20" s="41" t="s">
        <v>41</v>
      </c>
      <c r="F20" s="41" t="s">
        <v>150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18">
        <f t="shared" si="0"/>
        <v>0</v>
      </c>
      <c r="M20" s="2"/>
    </row>
    <row r="21" spans="1:13" ht="38.25" customHeight="1" x14ac:dyDescent="0.25">
      <c r="A21" s="13">
        <v>16</v>
      </c>
      <c r="B21" s="13"/>
      <c r="C21" s="41" t="s">
        <v>154</v>
      </c>
      <c r="D21" s="42">
        <v>9</v>
      </c>
      <c r="E21" s="41" t="s">
        <v>41</v>
      </c>
      <c r="F21" s="41" t="s">
        <v>150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18">
        <f t="shared" si="0"/>
        <v>0</v>
      </c>
      <c r="M21" s="2"/>
    </row>
    <row r="22" spans="1:13" ht="38.25" customHeight="1" x14ac:dyDescent="0.25">
      <c r="A22" s="13">
        <v>17</v>
      </c>
      <c r="B22" s="13"/>
      <c r="C22" s="39" t="s">
        <v>155</v>
      </c>
      <c r="D22" s="42">
        <v>9</v>
      </c>
      <c r="E22" s="41" t="s">
        <v>129</v>
      </c>
      <c r="F22" s="41" t="s">
        <v>156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18">
        <f t="shared" si="0"/>
        <v>0</v>
      </c>
      <c r="M22" s="2"/>
    </row>
    <row r="23" spans="1:13" ht="38.25" customHeight="1" x14ac:dyDescent="0.25">
      <c r="A23" s="13">
        <v>18</v>
      </c>
      <c r="B23" s="13"/>
      <c r="C23" s="41" t="s">
        <v>157</v>
      </c>
      <c r="D23" s="53">
        <v>9</v>
      </c>
      <c r="E23" s="54" t="s">
        <v>158</v>
      </c>
      <c r="F23" s="41" t="s">
        <v>53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18">
        <f t="shared" si="0"/>
        <v>0</v>
      </c>
      <c r="M23" s="2"/>
    </row>
    <row r="24" spans="1:13" ht="38.25" customHeight="1" x14ac:dyDescent="0.25">
      <c r="A24" s="13">
        <v>19</v>
      </c>
      <c r="B24" s="13"/>
      <c r="C24" s="52" t="s">
        <v>159</v>
      </c>
      <c r="D24" s="42">
        <v>9</v>
      </c>
      <c r="E24" s="54" t="s">
        <v>158</v>
      </c>
      <c r="F24" s="41" t="s">
        <v>53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18">
        <f t="shared" si="0"/>
        <v>0</v>
      </c>
      <c r="M24" s="2"/>
    </row>
    <row r="25" spans="1:13" ht="38.25" customHeight="1" x14ac:dyDescent="0.25">
      <c r="A25" s="13">
        <v>20</v>
      </c>
      <c r="B25" s="13"/>
      <c r="C25" s="52" t="s">
        <v>160</v>
      </c>
      <c r="D25" s="42">
        <v>9</v>
      </c>
      <c r="E25" s="54" t="s">
        <v>158</v>
      </c>
      <c r="F25" s="41" t="s">
        <v>53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18">
        <f t="shared" si="0"/>
        <v>0</v>
      </c>
      <c r="M25" s="2"/>
    </row>
    <row r="26" spans="1:13" ht="38.25" customHeight="1" x14ac:dyDescent="0.25">
      <c r="A26" s="13">
        <v>21</v>
      </c>
      <c r="B26" s="13"/>
      <c r="C26" s="52" t="s">
        <v>161</v>
      </c>
      <c r="D26" s="42">
        <v>9</v>
      </c>
      <c r="E26" s="54" t="s">
        <v>158</v>
      </c>
      <c r="F26" s="41" t="s">
        <v>53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18">
        <f t="shared" si="0"/>
        <v>0</v>
      </c>
      <c r="M26" s="2"/>
    </row>
    <row r="27" spans="1:13" ht="38.25" customHeight="1" x14ac:dyDescent="0.25">
      <c r="A27" s="13">
        <v>22</v>
      </c>
      <c r="B27" s="13"/>
      <c r="C27" s="52" t="s">
        <v>162</v>
      </c>
      <c r="D27" s="42">
        <v>9</v>
      </c>
      <c r="E27" s="54" t="s">
        <v>158</v>
      </c>
      <c r="F27" s="41" t="s">
        <v>53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18">
        <f t="shared" si="0"/>
        <v>0</v>
      </c>
      <c r="M27" s="2"/>
    </row>
    <row r="28" spans="1:13" ht="38.25" customHeight="1" x14ac:dyDescent="0.25">
      <c r="A28" s="13">
        <v>23</v>
      </c>
      <c r="B28" s="13"/>
      <c r="C28" s="52" t="s">
        <v>163</v>
      </c>
      <c r="D28" s="42">
        <v>9</v>
      </c>
      <c r="E28" s="54" t="s">
        <v>158</v>
      </c>
      <c r="F28" s="41" t="s">
        <v>53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18">
        <f t="shared" si="0"/>
        <v>0</v>
      </c>
      <c r="M28" s="2"/>
    </row>
    <row r="29" spans="1:13" ht="38.25" customHeight="1" x14ac:dyDescent="0.25">
      <c r="A29" s="13">
        <v>24</v>
      </c>
      <c r="B29" s="13"/>
      <c r="C29" s="52" t="s">
        <v>164</v>
      </c>
      <c r="D29" s="42">
        <v>9</v>
      </c>
      <c r="E29" s="54" t="s">
        <v>158</v>
      </c>
      <c r="F29" s="41" t="s">
        <v>53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18">
        <f t="shared" si="0"/>
        <v>0</v>
      </c>
      <c r="M29" s="2"/>
    </row>
    <row r="30" spans="1:13" ht="38.25" customHeight="1" x14ac:dyDescent="0.25">
      <c r="A30" s="13">
        <v>25</v>
      </c>
      <c r="B30" s="13"/>
      <c r="C30" s="52" t="s">
        <v>165</v>
      </c>
      <c r="D30" s="42">
        <v>9</v>
      </c>
      <c r="E30" s="54" t="s">
        <v>158</v>
      </c>
      <c r="F30" s="41" t="s">
        <v>53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18">
        <f t="shared" si="0"/>
        <v>0</v>
      </c>
      <c r="M30" s="2"/>
    </row>
    <row r="31" spans="1:13" ht="38.25" customHeight="1" x14ac:dyDescent="0.25">
      <c r="A31" s="13">
        <v>26</v>
      </c>
      <c r="B31" s="13"/>
      <c r="C31" s="52" t="s">
        <v>166</v>
      </c>
      <c r="D31" s="42">
        <v>9</v>
      </c>
      <c r="E31" s="54" t="s">
        <v>158</v>
      </c>
      <c r="F31" s="41" t="s">
        <v>58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18">
        <f t="shared" si="0"/>
        <v>0</v>
      </c>
      <c r="M31" s="2"/>
    </row>
    <row r="32" spans="1:13" ht="38.25" customHeight="1" x14ac:dyDescent="0.25">
      <c r="A32" s="13">
        <v>27</v>
      </c>
      <c r="B32" s="13"/>
      <c r="C32" s="52" t="s">
        <v>167</v>
      </c>
      <c r="D32" s="42">
        <v>9</v>
      </c>
      <c r="E32" s="54" t="s">
        <v>158</v>
      </c>
      <c r="F32" s="41" t="s">
        <v>58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18">
        <f t="shared" si="0"/>
        <v>0</v>
      </c>
      <c r="M32" s="2"/>
    </row>
    <row r="33" spans="1:13" ht="38.25" customHeight="1" x14ac:dyDescent="0.25">
      <c r="A33" s="13">
        <v>28</v>
      </c>
      <c r="B33" s="13"/>
      <c r="C33" s="52" t="s">
        <v>168</v>
      </c>
      <c r="D33" s="42">
        <v>9</v>
      </c>
      <c r="E33" s="54" t="s">
        <v>158</v>
      </c>
      <c r="F33" s="41" t="s">
        <v>58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18">
        <f t="shared" si="0"/>
        <v>0</v>
      </c>
      <c r="M33" s="2"/>
    </row>
    <row r="34" spans="1:13" ht="38.25" customHeight="1" x14ac:dyDescent="0.25">
      <c r="A34" s="13">
        <v>29</v>
      </c>
      <c r="B34" s="13"/>
      <c r="C34" s="52" t="s">
        <v>169</v>
      </c>
      <c r="D34" s="42">
        <v>9</v>
      </c>
      <c r="E34" s="54" t="s">
        <v>158</v>
      </c>
      <c r="F34" s="41" t="s">
        <v>170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18">
        <f t="shared" si="0"/>
        <v>0</v>
      </c>
      <c r="M34" s="2"/>
    </row>
    <row r="35" spans="1:13" ht="38.25" customHeight="1" x14ac:dyDescent="0.25">
      <c r="A35" s="13">
        <v>30</v>
      </c>
      <c r="B35" s="13"/>
      <c r="C35" s="41" t="s">
        <v>171</v>
      </c>
      <c r="D35" s="42">
        <v>9</v>
      </c>
      <c r="E35" s="45" t="s">
        <v>72</v>
      </c>
      <c r="F35" s="41" t="s">
        <v>73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18">
        <f t="shared" si="0"/>
        <v>0</v>
      </c>
      <c r="M35" s="2"/>
    </row>
    <row r="36" spans="1:13" ht="38.25" customHeight="1" x14ac:dyDescent="0.25">
      <c r="A36" s="13">
        <v>31</v>
      </c>
      <c r="B36" s="13"/>
      <c r="C36" s="41" t="s">
        <v>172</v>
      </c>
      <c r="D36" s="42">
        <v>9</v>
      </c>
      <c r="E36" s="45" t="s">
        <v>72</v>
      </c>
      <c r="F36" s="41" t="s">
        <v>73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18">
        <f t="shared" si="0"/>
        <v>0</v>
      </c>
      <c r="M36" s="2"/>
    </row>
    <row r="37" spans="1:13" ht="15.75" x14ac:dyDescent="0.25">
      <c r="A37" s="76" t="s">
        <v>9</v>
      </c>
      <c r="B37" s="76"/>
      <c r="C37" s="76"/>
      <c r="D37" s="76"/>
    </row>
    <row r="38" spans="1:13" ht="15.75" x14ac:dyDescent="0.25">
      <c r="A38" s="5"/>
      <c r="B38" s="5"/>
      <c r="C38" s="10"/>
      <c r="D38" s="11"/>
    </row>
    <row r="39" spans="1:13" ht="15.75" x14ac:dyDescent="0.25">
      <c r="A39" s="5"/>
      <c r="B39" s="5"/>
      <c r="C39" s="10"/>
      <c r="D39" s="11"/>
    </row>
    <row r="40" spans="1:13" ht="15.75" x14ac:dyDescent="0.25">
      <c r="A40" s="70" t="s">
        <v>10</v>
      </c>
      <c r="B40" s="70"/>
      <c r="C40" s="70"/>
      <c r="D40" s="70"/>
    </row>
    <row r="41" spans="1:13" ht="15.75" x14ac:dyDescent="0.25">
      <c r="A41" s="70" t="s">
        <v>11</v>
      </c>
      <c r="B41" s="70"/>
      <c r="C41" s="70"/>
      <c r="D41" s="11"/>
    </row>
    <row r="42" spans="1:13" ht="15.75" x14ac:dyDescent="0.25">
      <c r="A42" s="5"/>
      <c r="B42" s="5"/>
      <c r="C42" s="10"/>
      <c r="D42" s="11"/>
    </row>
    <row r="43" spans="1:13" ht="15.75" x14ac:dyDescent="0.25">
      <c r="A43" s="70" t="s">
        <v>12</v>
      </c>
      <c r="B43" s="70"/>
      <c r="C43" s="70"/>
      <c r="D43" s="11"/>
    </row>
    <row r="44" spans="1:13" ht="15.75" x14ac:dyDescent="0.25">
      <c r="A44" s="5"/>
      <c r="B44" s="5"/>
      <c r="C44" s="10"/>
      <c r="D44" s="11"/>
    </row>
    <row r="45" spans="1:13" ht="15.75" x14ac:dyDescent="0.25">
      <c r="A45" s="5"/>
      <c r="B45" s="5"/>
      <c r="C45" s="10"/>
      <c r="D45" s="11"/>
    </row>
    <row r="46" spans="1:13" ht="15.75" x14ac:dyDescent="0.25">
      <c r="A46" s="5"/>
      <c r="B46" s="5"/>
      <c r="C46" s="10"/>
      <c r="D46" s="11"/>
    </row>
  </sheetData>
  <autoFilter ref="A4:M5">
    <filterColumn colId="6" showButton="0"/>
    <filterColumn colId="7" showButton="0"/>
    <filterColumn colId="8" showButton="0"/>
    <filterColumn colId="9" showButton="0"/>
  </autoFilter>
  <mergeCells count="17">
    <mergeCell ref="G1:M1"/>
    <mergeCell ref="C2:F2"/>
    <mergeCell ref="C3:F3"/>
    <mergeCell ref="A37:D37"/>
    <mergeCell ref="A40:D40"/>
    <mergeCell ref="L3:M3"/>
    <mergeCell ref="L4:L5"/>
    <mergeCell ref="M4:M5"/>
    <mergeCell ref="G4:K4"/>
    <mergeCell ref="A4:A5"/>
    <mergeCell ref="C4:C5"/>
    <mergeCell ref="D4:D5"/>
    <mergeCell ref="E4:E5"/>
    <mergeCell ref="F4:F5"/>
    <mergeCell ref="B4:B5"/>
    <mergeCell ref="A41:C41"/>
    <mergeCell ref="A43:C43"/>
  </mergeCells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view="pageBreakPreview" zoomScale="110" zoomScaleSheetLayoutView="110" workbookViewId="0">
      <selection activeCell="L6" sqref="L6:M30"/>
    </sheetView>
  </sheetViews>
  <sheetFormatPr defaultColWidth="9.140625" defaultRowHeight="15" x14ac:dyDescent="0.25"/>
  <cols>
    <col min="1" max="1" width="4.42578125" style="1" customWidth="1"/>
    <col min="2" max="2" width="4.7109375" style="14" customWidth="1"/>
    <col min="3" max="3" width="20" style="3" customWidth="1"/>
    <col min="4" max="4" width="7.28515625" style="4" customWidth="1"/>
    <col min="5" max="5" width="24.28515625" style="3" customWidth="1"/>
    <col min="6" max="6" width="18.7109375" style="3" customWidth="1"/>
    <col min="7" max="11" width="5.42578125" style="1" customWidth="1"/>
    <col min="12" max="13" width="8.42578125" style="1" customWidth="1"/>
    <col min="14" max="16384" width="9.140625" style="1"/>
  </cols>
  <sheetData>
    <row r="1" spans="1:13" ht="22.5" customHeight="1" x14ac:dyDescent="0.25">
      <c r="A1" s="14"/>
      <c r="B1" s="12"/>
      <c r="C1" s="15"/>
      <c r="D1" s="16"/>
      <c r="E1" s="15"/>
      <c r="F1" s="15"/>
      <c r="G1" s="63"/>
      <c r="H1" s="63"/>
      <c r="I1" s="63"/>
      <c r="J1" s="63"/>
      <c r="K1" s="63"/>
      <c r="L1" s="64"/>
      <c r="M1" s="64"/>
    </row>
    <row r="2" spans="1:13" ht="81.75" customHeight="1" x14ac:dyDescent="0.25">
      <c r="A2" s="14"/>
      <c r="B2" s="12"/>
      <c r="C2" s="65" t="s">
        <v>22</v>
      </c>
      <c r="D2" s="66"/>
      <c r="E2" s="66"/>
      <c r="F2" s="66"/>
      <c r="G2" s="14"/>
      <c r="H2" s="14"/>
      <c r="I2" s="14"/>
      <c r="J2" s="14"/>
      <c r="K2" s="14"/>
      <c r="L2" s="14"/>
      <c r="M2" s="14"/>
    </row>
    <row r="3" spans="1:13" ht="35.25" customHeight="1" x14ac:dyDescent="0.25">
      <c r="A3" s="14"/>
      <c r="B3" s="12"/>
      <c r="C3" s="66" t="s">
        <v>16</v>
      </c>
      <c r="D3" s="66"/>
      <c r="E3" s="66"/>
      <c r="F3" s="66"/>
      <c r="G3" s="14"/>
      <c r="H3" s="14"/>
      <c r="I3" s="14"/>
      <c r="J3" s="14"/>
      <c r="K3" s="80" t="s">
        <v>235</v>
      </c>
      <c r="L3" s="81"/>
      <c r="M3" s="81"/>
    </row>
    <row r="4" spans="1:13" ht="63.75" customHeight="1" x14ac:dyDescent="0.25">
      <c r="A4" s="71" t="s">
        <v>0</v>
      </c>
      <c r="B4" s="72" t="s">
        <v>14</v>
      </c>
      <c r="C4" s="68" t="s">
        <v>1</v>
      </c>
      <c r="D4" s="68" t="s">
        <v>2</v>
      </c>
      <c r="E4" s="68" t="s">
        <v>3</v>
      </c>
      <c r="F4" s="68" t="s">
        <v>4</v>
      </c>
      <c r="G4" s="62"/>
      <c r="H4" s="62"/>
      <c r="I4" s="62"/>
      <c r="J4" s="62"/>
      <c r="K4" s="62"/>
      <c r="L4" s="68" t="s">
        <v>7</v>
      </c>
      <c r="M4" s="68" t="s">
        <v>8</v>
      </c>
    </row>
    <row r="5" spans="1:13" ht="29.25" customHeight="1" x14ac:dyDescent="0.25">
      <c r="A5" s="71"/>
      <c r="B5" s="73"/>
      <c r="C5" s="68"/>
      <c r="D5" s="68"/>
      <c r="E5" s="68"/>
      <c r="F5" s="68"/>
      <c r="G5" s="21" t="s">
        <v>5</v>
      </c>
      <c r="H5" s="21" t="s">
        <v>6</v>
      </c>
      <c r="I5" s="21" t="s">
        <v>13</v>
      </c>
      <c r="J5" s="21" t="s">
        <v>20</v>
      </c>
      <c r="K5" s="21" t="s">
        <v>21</v>
      </c>
      <c r="L5" s="68"/>
      <c r="M5" s="68"/>
    </row>
    <row r="6" spans="1:13" ht="29.25" customHeight="1" x14ac:dyDescent="0.25">
      <c r="A6" s="13">
        <v>1</v>
      </c>
      <c r="B6" s="13"/>
      <c r="C6" s="39" t="s">
        <v>173</v>
      </c>
      <c r="D6" s="40">
        <v>10</v>
      </c>
      <c r="E6" s="39" t="s">
        <v>80</v>
      </c>
      <c r="F6" s="39" t="s">
        <v>81</v>
      </c>
      <c r="G6" s="9">
        <v>0</v>
      </c>
      <c r="H6" s="9">
        <v>0</v>
      </c>
      <c r="I6" s="9">
        <v>0</v>
      </c>
      <c r="J6" s="9">
        <v>0</v>
      </c>
      <c r="K6" s="9">
        <v>1</v>
      </c>
      <c r="L6" s="18">
        <f>SUM(G6:K6)</f>
        <v>1</v>
      </c>
      <c r="M6" s="2"/>
    </row>
    <row r="7" spans="1:13" ht="29.25" customHeight="1" x14ac:dyDescent="0.25">
      <c r="A7" s="13">
        <v>2</v>
      </c>
      <c r="B7" s="13"/>
      <c r="C7" s="48" t="s">
        <v>174</v>
      </c>
      <c r="D7" s="49">
        <v>10</v>
      </c>
      <c r="E7" s="48" t="s">
        <v>66</v>
      </c>
      <c r="F7" s="41" t="s">
        <v>67</v>
      </c>
      <c r="G7" s="9">
        <v>1</v>
      </c>
      <c r="H7" s="9">
        <v>0</v>
      </c>
      <c r="I7" s="9">
        <v>0</v>
      </c>
      <c r="J7" s="9">
        <v>0</v>
      </c>
      <c r="K7" s="9">
        <v>1</v>
      </c>
      <c r="L7" s="18">
        <f t="shared" ref="L7:L30" si="0">SUM(G7:K7)</f>
        <v>2</v>
      </c>
      <c r="M7" s="2"/>
    </row>
    <row r="8" spans="1:13" ht="29.25" customHeight="1" x14ac:dyDescent="0.25">
      <c r="A8" s="13">
        <v>3</v>
      </c>
      <c r="B8" s="13"/>
      <c r="C8" s="55" t="s">
        <v>175</v>
      </c>
      <c r="D8" s="49">
        <v>10</v>
      </c>
      <c r="E8" s="48" t="s">
        <v>66</v>
      </c>
      <c r="F8" s="41" t="s">
        <v>67</v>
      </c>
      <c r="G8" s="9">
        <v>0</v>
      </c>
      <c r="H8" s="9">
        <v>1</v>
      </c>
      <c r="I8" s="9">
        <v>0</v>
      </c>
      <c r="J8" s="9">
        <v>0</v>
      </c>
      <c r="K8" s="9">
        <v>0</v>
      </c>
      <c r="L8" s="18">
        <f t="shared" si="0"/>
        <v>1</v>
      </c>
      <c r="M8" s="2"/>
    </row>
    <row r="9" spans="1:13" ht="29.25" customHeight="1" x14ac:dyDescent="0.25">
      <c r="A9" s="13">
        <v>4</v>
      </c>
      <c r="B9" s="13"/>
      <c r="C9" s="48" t="s">
        <v>176</v>
      </c>
      <c r="D9" s="49">
        <v>10</v>
      </c>
      <c r="E9" s="48" t="s">
        <v>66</v>
      </c>
      <c r="F9" s="41" t="s">
        <v>67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8">
        <f t="shared" si="0"/>
        <v>0</v>
      </c>
      <c r="M9" s="2"/>
    </row>
    <row r="10" spans="1:13" ht="29.25" customHeight="1" x14ac:dyDescent="0.25">
      <c r="A10" s="13">
        <v>5</v>
      </c>
      <c r="B10" s="13"/>
      <c r="C10" s="41" t="s">
        <v>177</v>
      </c>
      <c r="D10" s="42">
        <v>10</v>
      </c>
      <c r="E10" s="41" t="s">
        <v>28</v>
      </c>
      <c r="F10" s="41" t="s">
        <v>178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18">
        <f t="shared" si="0"/>
        <v>0</v>
      </c>
      <c r="M10" s="2"/>
    </row>
    <row r="11" spans="1:13" ht="29.25" customHeight="1" x14ac:dyDescent="0.25">
      <c r="A11" s="13">
        <v>6</v>
      </c>
      <c r="B11" s="13"/>
      <c r="C11" s="41" t="s">
        <v>179</v>
      </c>
      <c r="D11" s="42">
        <v>10</v>
      </c>
      <c r="E11" s="43" t="s">
        <v>31</v>
      </c>
      <c r="F11" s="41" t="s">
        <v>32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18">
        <f t="shared" si="0"/>
        <v>0</v>
      </c>
      <c r="M11" s="2"/>
    </row>
    <row r="12" spans="1:13" ht="29.25" customHeight="1" x14ac:dyDescent="0.25">
      <c r="A12" s="13">
        <v>7</v>
      </c>
      <c r="B12" s="13"/>
      <c r="C12" s="41" t="s">
        <v>180</v>
      </c>
      <c r="D12" s="42">
        <v>10</v>
      </c>
      <c r="E12" s="43" t="s">
        <v>31</v>
      </c>
      <c r="F12" s="41" t="s">
        <v>32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18">
        <f t="shared" si="0"/>
        <v>0</v>
      </c>
      <c r="M12" s="2"/>
    </row>
    <row r="13" spans="1:13" ht="29.25" customHeight="1" x14ac:dyDescent="0.25">
      <c r="A13" s="13">
        <v>8</v>
      </c>
      <c r="B13" s="13"/>
      <c r="C13" s="41" t="s">
        <v>181</v>
      </c>
      <c r="D13" s="42">
        <v>10</v>
      </c>
      <c r="E13" s="43" t="s">
        <v>31</v>
      </c>
      <c r="F13" s="41" t="s">
        <v>32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18">
        <f t="shared" si="0"/>
        <v>0</v>
      </c>
      <c r="M13" s="2"/>
    </row>
    <row r="14" spans="1:13" ht="29.25" customHeight="1" x14ac:dyDescent="0.25">
      <c r="A14" s="13">
        <v>9</v>
      </c>
      <c r="B14" s="13"/>
      <c r="C14" s="41" t="s">
        <v>182</v>
      </c>
      <c r="D14" s="42">
        <v>10</v>
      </c>
      <c r="E14" s="41" t="s">
        <v>183</v>
      </c>
      <c r="F14" s="41" t="s">
        <v>184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18">
        <f t="shared" si="0"/>
        <v>0</v>
      </c>
      <c r="M14" s="2"/>
    </row>
    <row r="15" spans="1:13" ht="29.25" customHeight="1" x14ac:dyDescent="0.25">
      <c r="A15" s="13">
        <v>10</v>
      </c>
      <c r="B15" s="13"/>
      <c r="C15" s="48" t="s">
        <v>185</v>
      </c>
      <c r="D15" s="42">
        <v>10</v>
      </c>
      <c r="E15" s="41" t="s">
        <v>34</v>
      </c>
      <c r="F15" s="41" t="s">
        <v>35</v>
      </c>
      <c r="G15" s="9">
        <v>2</v>
      </c>
      <c r="H15" s="9">
        <v>1</v>
      </c>
      <c r="I15" s="9">
        <v>1</v>
      </c>
      <c r="J15" s="9">
        <v>2</v>
      </c>
      <c r="K15" s="9">
        <v>0</v>
      </c>
      <c r="L15" s="18">
        <f t="shared" si="0"/>
        <v>6</v>
      </c>
      <c r="M15" s="2" t="s">
        <v>237</v>
      </c>
    </row>
    <row r="16" spans="1:13" ht="29.25" customHeight="1" x14ac:dyDescent="0.25">
      <c r="A16" s="13">
        <v>11</v>
      </c>
      <c r="B16" s="13"/>
      <c r="C16" s="48" t="s">
        <v>186</v>
      </c>
      <c r="D16" s="42">
        <v>10</v>
      </c>
      <c r="E16" s="41" t="s">
        <v>34</v>
      </c>
      <c r="F16" s="41" t="s">
        <v>35</v>
      </c>
      <c r="G16" s="9">
        <v>0</v>
      </c>
      <c r="H16" s="9">
        <v>0</v>
      </c>
      <c r="I16" s="9">
        <v>0</v>
      </c>
      <c r="J16" s="9">
        <v>0</v>
      </c>
      <c r="K16" s="9">
        <v>1</v>
      </c>
      <c r="L16" s="18">
        <f t="shared" si="0"/>
        <v>1</v>
      </c>
      <c r="M16" s="2"/>
    </row>
    <row r="17" spans="1:13" ht="29.25" customHeight="1" x14ac:dyDescent="0.25">
      <c r="A17" s="13">
        <v>12</v>
      </c>
      <c r="B17" s="13"/>
      <c r="C17" s="48" t="s">
        <v>187</v>
      </c>
      <c r="D17" s="42">
        <v>10</v>
      </c>
      <c r="E17" s="41" t="s">
        <v>34</v>
      </c>
      <c r="F17" s="41" t="s">
        <v>35</v>
      </c>
      <c r="G17" s="9">
        <v>0</v>
      </c>
      <c r="H17" s="9">
        <v>0</v>
      </c>
      <c r="I17" s="9">
        <v>0</v>
      </c>
      <c r="J17" s="9">
        <v>0</v>
      </c>
      <c r="K17" s="9">
        <v>1</v>
      </c>
      <c r="L17" s="18">
        <f t="shared" si="0"/>
        <v>1</v>
      </c>
      <c r="M17" s="2"/>
    </row>
    <row r="18" spans="1:13" ht="29.25" customHeight="1" x14ac:dyDescent="0.25">
      <c r="A18" s="13">
        <v>13</v>
      </c>
      <c r="B18" s="13"/>
      <c r="C18" s="48" t="s">
        <v>188</v>
      </c>
      <c r="D18" s="42">
        <v>10</v>
      </c>
      <c r="E18" s="41" t="s">
        <v>34</v>
      </c>
      <c r="F18" s="41" t="s">
        <v>35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8">
        <f t="shared" si="0"/>
        <v>0</v>
      </c>
      <c r="M18" s="2"/>
    </row>
    <row r="19" spans="1:13" ht="29.25" customHeight="1" x14ac:dyDescent="0.25">
      <c r="A19" s="13">
        <v>14</v>
      </c>
      <c r="B19" s="13"/>
      <c r="C19" s="48" t="s">
        <v>189</v>
      </c>
      <c r="D19" s="49">
        <v>10</v>
      </c>
      <c r="E19" s="41" t="s">
        <v>108</v>
      </c>
      <c r="F19" s="41" t="s">
        <v>190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8">
        <f t="shared" si="0"/>
        <v>0</v>
      </c>
      <c r="M19" s="2"/>
    </row>
    <row r="20" spans="1:13" ht="29.25" customHeight="1" x14ac:dyDescent="0.25">
      <c r="A20" s="13">
        <v>15</v>
      </c>
      <c r="B20" s="13"/>
      <c r="C20" s="48" t="s">
        <v>191</v>
      </c>
      <c r="D20" s="49">
        <v>10</v>
      </c>
      <c r="E20" s="41" t="s">
        <v>111</v>
      </c>
      <c r="F20" s="41" t="s">
        <v>42</v>
      </c>
      <c r="G20" s="9">
        <v>2</v>
      </c>
      <c r="H20" s="9">
        <v>1</v>
      </c>
      <c r="I20" s="9">
        <v>1</v>
      </c>
      <c r="J20" s="9">
        <v>1</v>
      </c>
      <c r="K20" s="9">
        <v>0</v>
      </c>
      <c r="L20" s="18">
        <f t="shared" si="0"/>
        <v>5</v>
      </c>
      <c r="M20" s="2" t="s">
        <v>236</v>
      </c>
    </row>
    <row r="21" spans="1:13" ht="29.25" customHeight="1" x14ac:dyDescent="0.25">
      <c r="A21" s="13">
        <v>16</v>
      </c>
      <c r="B21" s="13"/>
      <c r="C21" s="48" t="s">
        <v>192</v>
      </c>
      <c r="D21" s="49">
        <v>10</v>
      </c>
      <c r="E21" s="41" t="s">
        <v>111</v>
      </c>
      <c r="F21" s="41" t="s">
        <v>42</v>
      </c>
      <c r="G21" s="9">
        <v>0</v>
      </c>
      <c r="H21" s="9">
        <v>0</v>
      </c>
      <c r="I21" s="9">
        <v>0</v>
      </c>
      <c r="J21" s="9">
        <v>1</v>
      </c>
      <c r="K21" s="9">
        <v>2</v>
      </c>
      <c r="L21" s="18">
        <f t="shared" si="0"/>
        <v>3</v>
      </c>
      <c r="M21" s="2"/>
    </row>
    <row r="22" spans="1:13" ht="29.25" customHeight="1" x14ac:dyDescent="0.25">
      <c r="A22" s="13">
        <v>17</v>
      </c>
      <c r="B22" s="13"/>
      <c r="C22" s="48" t="s">
        <v>193</v>
      </c>
      <c r="D22" s="49">
        <v>10</v>
      </c>
      <c r="E22" s="41" t="s">
        <v>111</v>
      </c>
      <c r="F22" s="41" t="s">
        <v>42</v>
      </c>
      <c r="G22" s="9">
        <v>0</v>
      </c>
      <c r="H22" s="9">
        <v>0</v>
      </c>
      <c r="I22" s="9">
        <v>0</v>
      </c>
      <c r="J22" s="9">
        <v>0</v>
      </c>
      <c r="K22" s="9">
        <v>2</v>
      </c>
      <c r="L22" s="18">
        <f t="shared" si="0"/>
        <v>2</v>
      </c>
      <c r="M22" s="2"/>
    </row>
    <row r="23" spans="1:13" ht="29.25" customHeight="1" x14ac:dyDescent="0.25">
      <c r="A23" s="13">
        <v>18</v>
      </c>
      <c r="B23" s="13"/>
      <c r="C23" s="48" t="s">
        <v>194</v>
      </c>
      <c r="D23" s="49">
        <v>10</v>
      </c>
      <c r="E23" s="41" t="s">
        <v>111</v>
      </c>
      <c r="F23" s="41" t="s">
        <v>42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8">
        <f t="shared" si="0"/>
        <v>0</v>
      </c>
      <c r="M23" s="2"/>
    </row>
    <row r="24" spans="1:13" ht="29.25" customHeight="1" x14ac:dyDescent="0.25">
      <c r="A24" s="13">
        <v>19</v>
      </c>
      <c r="B24" s="13"/>
      <c r="C24" s="48" t="s">
        <v>195</v>
      </c>
      <c r="D24" s="49">
        <v>10</v>
      </c>
      <c r="E24" s="41" t="s">
        <v>111</v>
      </c>
      <c r="F24" s="41" t="s">
        <v>42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8">
        <f t="shared" si="0"/>
        <v>0</v>
      </c>
      <c r="M24" s="2"/>
    </row>
    <row r="25" spans="1:13" ht="29.25" customHeight="1" x14ac:dyDescent="0.25">
      <c r="A25" s="13">
        <v>20</v>
      </c>
      <c r="B25" s="13"/>
      <c r="C25" s="48" t="s">
        <v>196</v>
      </c>
      <c r="D25" s="49">
        <v>10</v>
      </c>
      <c r="E25" s="41" t="s">
        <v>111</v>
      </c>
      <c r="F25" s="41" t="s">
        <v>42</v>
      </c>
      <c r="G25" s="9">
        <v>0</v>
      </c>
      <c r="H25" s="9">
        <v>1</v>
      </c>
      <c r="I25" s="9">
        <v>0</v>
      </c>
      <c r="J25" s="9">
        <v>0</v>
      </c>
      <c r="K25" s="9">
        <v>1</v>
      </c>
      <c r="L25" s="18">
        <f t="shared" si="0"/>
        <v>2</v>
      </c>
      <c r="M25" s="2"/>
    </row>
    <row r="26" spans="1:13" ht="29.25" customHeight="1" x14ac:dyDescent="0.25">
      <c r="A26" s="13">
        <v>21</v>
      </c>
      <c r="B26" s="13"/>
      <c r="C26" s="48" t="s">
        <v>197</v>
      </c>
      <c r="D26" s="49">
        <v>10</v>
      </c>
      <c r="E26" s="48" t="s">
        <v>111</v>
      </c>
      <c r="F26" s="41" t="s">
        <v>42</v>
      </c>
      <c r="G26" s="9">
        <v>0</v>
      </c>
      <c r="H26" s="9">
        <v>0</v>
      </c>
      <c r="I26" s="9">
        <v>0</v>
      </c>
      <c r="J26" s="9">
        <v>0</v>
      </c>
      <c r="K26" s="9">
        <v>2</v>
      </c>
      <c r="L26" s="18">
        <f t="shared" si="0"/>
        <v>2</v>
      </c>
      <c r="M26" s="2"/>
    </row>
    <row r="27" spans="1:13" ht="29.25" customHeight="1" x14ac:dyDescent="0.25">
      <c r="A27" s="13">
        <v>22</v>
      </c>
      <c r="B27" s="13"/>
      <c r="C27" s="39" t="s">
        <v>198</v>
      </c>
      <c r="D27" s="49">
        <v>10</v>
      </c>
      <c r="E27" s="48" t="s">
        <v>129</v>
      </c>
      <c r="F27" s="41" t="s">
        <v>156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8">
        <f t="shared" si="0"/>
        <v>0</v>
      </c>
      <c r="M27" s="2"/>
    </row>
    <row r="28" spans="1:13" ht="29.25" customHeight="1" x14ac:dyDescent="0.25">
      <c r="A28" s="13">
        <v>23</v>
      </c>
      <c r="B28" s="13"/>
      <c r="C28" s="52" t="s">
        <v>199</v>
      </c>
      <c r="D28" s="49">
        <v>10</v>
      </c>
      <c r="E28" s="48" t="s">
        <v>200</v>
      </c>
      <c r="F28" s="41" t="s">
        <v>53</v>
      </c>
      <c r="G28" s="9">
        <v>2</v>
      </c>
      <c r="H28" s="9">
        <v>0</v>
      </c>
      <c r="I28" s="9">
        <v>0</v>
      </c>
      <c r="J28" s="9">
        <v>0</v>
      </c>
      <c r="K28" s="9">
        <v>1</v>
      </c>
      <c r="L28" s="18">
        <f t="shared" si="0"/>
        <v>3</v>
      </c>
      <c r="M28" s="2"/>
    </row>
    <row r="29" spans="1:13" ht="29.25" customHeight="1" x14ac:dyDescent="0.25">
      <c r="A29" s="13">
        <v>24</v>
      </c>
      <c r="B29" s="13"/>
      <c r="C29" s="52" t="s">
        <v>201</v>
      </c>
      <c r="D29" s="49">
        <v>10</v>
      </c>
      <c r="E29" s="48" t="s">
        <v>200</v>
      </c>
      <c r="F29" s="41" t="s">
        <v>53</v>
      </c>
      <c r="G29" s="9">
        <v>1</v>
      </c>
      <c r="H29" s="9">
        <v>0</v>
      </c>
      <c r="I29" s="9">
        <v>0</v>
      </c>
      <c r="J29" s="9">
        <v>2</v>
      </c>
      <c r="K29" s="9">
        <v>1</v>
      </c>
      <c r="L29" s="18">
        <f t="shared" si="0"/>
        <v>4</v>
      </c>
      <c r="M29" s="2" t="s">
        <v>236</v>
      </c>
    </row>
    <row r="30" spans="1:13" ht="29.25" customHeight="1" x14ac:dyDescent="0.25">
      <c r="A30" s="13">
        <v>25</v>
      </c>
      <c r="B30" s="13"/>
      <c r="C30" s="52" t="s">
        <v>202</v>
      </c>
      <c r="D30" s="49">
        <v>10</v>
      </c>
      <c r="E30" s="48" t="s">
        <v>200</v>
      </c>
      <c r="F30" s="41" t="s">
        <v>53</v>
      </c>
      <c r="G30" s="9">
        <v>2</v>
      </c>
      <c r="H30" s="9">
        <v>0</v>
      </c>
      <c r="I30" s="9">
        <v>0</v>
      </c>
      <c r="J30" s="9">
        <v>0</v>
      </c>
      <c r="K30" s="9">
        <v>0</v>
      </c>
      <c r="L30" s="18">
        <f t="shared" si="0"/>
        <v>2</v>
      </c>
      <c r="M30" s="2"/>
    </row>
    <row r="31" spans="1:13" ht="15.75" x14ac:dyDescent="0.25">
      <c r="A31" s="69" t="s">
        <v>9</v>
      </c>
      <c r="B31" s="69"/>
      <c r="C31" s="69"/>
      <c r="D31" s="69"/>
    </row>
    <row r="32" spans="1:13" ht="15.75" x14ac:dyDescent="0.25">
      <c r="A32" s="5"/>
      <c r="B32" s="5"/>
      <c r="C32" s="10"/>
      <c r="D32" s="11"/>
    </row>
    <row r="33" spans="1:4" ht="15.75" x14ac:dyDescent="0.25">
      <c r="A33" s="5"/>
      <c r="B33" s="5"/>
      <c r="C33" s="10"/>
      <c r="D33" s="11"/>
    </row>
    <row r="34" spans="1:4" ht="15.75" x14ac:dyDescent="0.25">
      <c r="A34" s="70" t="s">
        <v>10</v>
      </c>
      <c r="B34" s="70"/>
      <c r="C34" s="70"/>
      <c r="D34" s="70"/>
    </row>
    <row r="35" spans="1:4" ht="15.75" x14ac:dyDescent="0.25">
      <c r="A35" s="70" t="s">
        <v>11</v>
      </c>
      <c r="B35" s="70"/>
      <c r="C35" s="70"/>
      <c r="D35" s="11"/>
    </row>
    <row r="36" spans="1:4" ht="15.75" x14ac:dyDescent="0.25">
      <c r="A36" s="5"/>
      <c r="B36" s="5"/>
      <c r="C36" s="10"/>
      <c r="D36" s="11"/>
    </row>
    <row r="37" spans="1:4" ht="15.75" x14ac:dyDescent="0.25">
      <c r="A37" s="70" t="s">
        <v>12</v>
      </c>
      <c r="B37" s="70"/>
      <c r="C37" s="70"/>
      <c r="D37" s="11"/>
    </row>
    <row r="38" spans="1:4" x14ac:dyDescent="0.25">
      <c r="B38" s="1"/>
    </row>
    <row r="39" spans="1:4" x14ac:dyDescent="0.25">
      <c r="B39" s="1"/>
    </row>
    <row r="40" spans="1:4" x14ac:dyDescent="0.25">
      <c r="B40" s="1"/>
    </row>
  </sheetData>
  <autoFilter ref="A4:F5">
    <sortState ref="A7:F38">
      <sortCondition ref="A4:A5"/>
    </sortState>
  </autoFilter>
  <mergeCells count="17">
    <mergeCell ref="A31:D31"/>
    <mergeCell ref="A34:D34"/>
    <mergeCell ref="A35:C35"/>
    <mergeCell ref="A37:C37"/>
    <mergeCell ref="G1:M1"/>
    <mergeCell ref="C2:F2"/>
    <mergeCell ref="C3:F3"/>
    <mergeCell ref="A4:A5"/>
    <mergeCell ref="B4:B5"/>
    <mergeCell ref="C4:C5"/>
    <mergeCell ref="D4:D5"/>
    <mergeCell ref="E4:E5"/>
    <mergeCell ref="F4:F5"/>
    <mergeCell ref="G4:K4"/>
    <mergeCell ref="L4:L5"/>
    <mergeCell ref="M4:M5"/>
    <mergeCell ref="K3:M3"/>
  </mergeCells>
  <pageMargins left="0.7" right="0.7" top="0.75" bottom="0.75" header="0.3" footer="0.3"/>
  <pageSetup paperSize="9" orientation="landscape" r:id="rId1"/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view="pageBreakPreview" zoomScale="110" zoomScaleSheetLayoutView="110" workbookViewId="0">
      <selection activeCell="L6" sqref="L6:M32"/>
    </sheetView>
  </sheetViews>
  <sheetFormatPr defaultColWidth="9.140625" defaultRowHeight="15" x14ac:dyDescent="0.25"/>
  <cols>
    <col min="1" max="1" width="4.42578125" style="27" customWidth="1"/>
    <col min="2" max="2" width="6.28515625" style="23" customWidth="1"/>
    <col min="3" max="3" width="24" style="32" customWidth="1"/>
    <col min="4" max="4" width="7.28515625" style="36" customWidth="1"/>
    <col min="5" max="5" width="31.42578125" style="32" customWidth="1"/>
    <col min="6" max="6" width="24.140625" style="32" customWidth="1"/>
    <col min="7" max="11" width="6.7109375" style="27" customWidth="1"/>
    <col min="12" max="12" width="11.5703125" style="27" customWidth="1"/>
    <col min="13" max="13" width="14.5703125" style="27" customWidth="1"/>
    <col min="14" max="16384" width="9.140625" style="27"/>
  </cols>
  <sheetData>
    <row r="1" spans="1:13" ht="26.25" customHeight="1" x14ac:dyDescent="0.25">
      <c r="A1" s="23"/>
      <c r="B1" s="24"/>
      <c r="C1" s="25"/>
      <c r="D1" s="26"/>
      <c r="E1" s="25"/>
      <c r="F1" s="25"/>
      <c r="G1" s="85"/>
      <c r="H1" s="85"/>
      <c r="I1" s="85"/>
      <c r="J1" s="85"/>
      <c r="K1" s="85"/>
      <c r="L1" s="86"/>
      <c r="M1" s="86"/>
    </row>
    <row r="2" spans="1:13" ht="81.75" customHeight="1" x14ac:dyDescent="0.25">
      <c r="A2" s="23"/>
      <c r="B2" s="24"/>
      <c r="C2" s="87" t="s">
        <v>22</v>
      </c>
      <c r="D2" s="88"/>
      <c r="E2" s="88"/>
      <c r="F2" s="88"/>
      <c r="G2" s="23"/>
      <c r="H2" s="23"/>
      <c r="I2" s="23"/>
      <c r="J2" s="23"/>
      <c r="K2" s="23"/>
      <c r="L2" s="23"/>
      <c r="M2" s="23"/>
    </row>
    <row r="3" spans="1:13" ht="35.25" customHeight="1" x14ac:dyDescent="0.25">
      <c r="A3" s="23"/>
      <c r="B3" s="24"/>
      <c r="C3" s="88" t="s">
        <v>17</v>
      </c>
      <c r="D3" s="88"/>
      <c r="E3" s="88"/>
      <c r="F3" s="88"/>
      <c r="G3" s="23"/>
      <c r="H3" s="23"/>
      <c r="I3" s="23"/>
      <c r="J3" s="23"/>
      <c r="K3" s="23"/>
      <c r="L3" s="89" t="s">
        <v>235</v>
      </c>
      <c r="M3" s="89"/>
    </row>
    <row r="4" spans="1:13" ht="63.75" customHeight="1" x14ac:dyDescent="0.25">
      <c r="A4" s="90" t="s">
        <v>0</v>
      </c>
      <c r="B4" s="91" t="s">
        <v>14</v>
      </c>
      <c r="C4" s="82" t="s">
        <v>1</v>
      </c>
      <c r="D4" s="82" t="s">
        <v>2</v>
      </c>
      <c r="E4" s="82" t="s">
        <v>3</v>
      </c>
      <c r="F4" s="82" t="s">
        <v>4</v>
      </c>
      <c r="G4" s="93"/>
      <c r="H4" s="93"/>
      <c r="I4" s="93"/>
      <c r="J4" s="93"/>
      <c r="K4" s="93"/>
      <c r="L4" s="82" t="s">
        <v>7</v>
      </c>
      <c r="M4" s="82" t="s">
        <v>8</v>
      </c>
    </row>
    <row r="5" spans="1:13" ht="29.25" customHeight="1" x14ac:dyDescent="0.25">
      <c r="A5" s="90"/>
      <c r="B5" s="92"/>
      <c r="C5" s="82"/>
      <c r="D5" s="82"/>
      <c r="E5" s="82"/>
      <c r="F5" s="82"/>
      <c r="G5" s="28" t="s">
        <v>5</v>
      </c>
      <c r="H5" s="28" t="s">
        <v>6</v>
      </c>
      <c r="I5" s="28" t="s">
        <v>13</v>
      </c>
      <c r="J5" s="28" t="s">
        <v>20</v>
      </c>
      <c r="K5" s="28" t="s">
        <v>21</v>
      </c>
      <c r="L5" s="82"/>
      <c r="M5" s="82"/>
    </row>
    <row r="6" spans="1:13" ht="36.75" customHeight="1" x14ac:dyDescent="0.25">
      <c r="A6" s="29">
        <v>1</v>
      </c>
      <c r="B6" s="29"/>
      <c r="C6" s="48" t="s">
        <v>203</v>
      </c>
      <c r="D6" s="49">
        <v>11</v>
      </c>
      <c r="E6" s="48" t="s">
        <v>66</v>
      </c>
      <c r="F6" s="41" t="s">
        <v>67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18">
        <f>SUM(G6:K6)</f>
        <v>0</v>
      </c>
      <c r="M6" s="30"/>
    </row>
    <row r="7" spans="1:13" ht="36.75" customHeight="1" x14ac:dyDescent="0.25">
      <c r="A7" s="29">
        <v>2</v>
      </c>
      <c r="B7" s="29"/>
      <c r="C7" s="48" t="s">
        <v>204</v>
      </c>
      <c r="D7" s="49">
        <v>11</v>
      </c>
      <c r="E7" s="48" t="s">
        <v>66</v>
      </c>
      <c r="F7" s="41" t="s">
        <v>67</v>
      </c>
      <c r="G7" s="29">
        <v>0</v>
      </c>
      <c r="H7" s="29">
        <v>0</v>
      </c>
      <c r="I7" s="29">
        <v>0</v>
      </c>
      <c r="J7" s="29">
        <v>0</v>
      </c>
      <c r="K7" s="29">
        <v>2</v>
      </c>
      <c r="L7" s="18">
        <f t="shared" ref="L7:L32" si="0">SUM(G7:K7)</f>
        <v>2</v>
      </c>
      <c r="M7" s="30"/>
    </row>
    <row r="8" spans="1:13" ht="36.75" customHeight="1" x14ac:dyDescent="0.25">
      <c r="A8" s="29">
        <v>3</v>
      </c>
      <c r="B8" s="29"/>
      <c r="C8" s="39" t="s">
        <v>205</v>
      </c>
      <c r="D8" s="49">
        <v>11</v>
      </c>
      <c r="E8" s="48" t="s">
        <v>66</v>
      </c>
      <c r="F8" s="41" t="s">
        <v>67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18">
        <f t="shared" si="0"/>
        <v>0</v>
      </c>
      <c r="M8" s="30"/>
    </row>
    <row r="9" spans="1:13" ht="36.75" customHeight="1" x14ac:dyDescent="0.25">
      <c r="A9" s="29">
        <v>4</v>
      </c>
      <c r="B9" s="29"/>
      <c r="C9" s="39" t="s">
        <v>206</v>
      </c>
      <c r="D9" s="40">
        <v>11</v>
      </c>
      <c r="E9" s="39" t="s">
        <v>80</v>
      </c>
      <c r="F9" s="39" t="s">
        <v>81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18">
        <f t="shared" si="0"/>
        <v>0</v>
      </c>
      <c r="M9" s="30"/>
    </row>
    <row r="10" spans="1:13" ht="36.75" customHeight="1" x14ac:dyDescent="0.25">
      <c r="A10" s="29">
        <v>5</v>
      </c>
      <c r="B10" s="29"/>
      <c r="C10" s="41" t="s">
        <v>207</v>
      </c>
      <c r="D10" s="42">
        <v>11</v>
      </c>
      <c r="E10" s="39" t="s">
        <v>80</v>
      </c>
      <c r="F10" s="41" t="s">
        <v>81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18">
        <f t="shared" si="0"/>
        <v>0</v>
      </c>
      <c r="M10" s="30"/>
    </row>
    <row r="11" spans="1:13" ht="36.75" customHeight="1" x14ac:dyDescent="0.25">
      <c r="A11" s="29">
        <v>6</v>
      </c>
      <c r="B11" s="29"/>
      <c r="C11" s="41" t="s">
        <v>208</v>
      </c>
      <c r="D11" s="42">
        <v>11</v>
      </c>
      <c r="E11" s="41" t="s">
        <v>28</v>
      </c>
      <c r="F11" s="41" t="s">
        <v>209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18">
        <f t="shared" si="0"/>
        <v>0</v>
      </c>
      <c r="M11" s="30"/>
    </row>
    <row r="12" spans="1:13" ht="36.75" customHeight="1" x14ac:dyDescent="0.25">
      <c r="A12" s="29">
        <v>7</v>
      </c>
      <c r="B12" s="29"/>
      <c r="C12" s="41" t="s">
        <v>210</v>
      </c>
      <c r="D12" s="42">
        <v>11</v>
      </c>
      <c r="E12" s="41" t="s">
        <v>34</v>
      </c>
      <c r="F12" s="41" t="s">
        <v>35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18">
        <f t="shared" si="0"/>
        <v>0</v>
      </c>
      <c r="M12" s="30"/>
    </row>
    <row r="13" spans="1:13" ht="36.75" customHeight="1" x14ac:dyDescent="0.25">
      <c r="A13" s="29">
        <v>8</v>
      </c>
      <c r="B13" s="29"/>
      <c r="C13" s="41" t="s">
        <v>211</v>
      </c>
      <c r="D13" s="42">
        <v>11</v>
      </c>
      <c r="E13" s="41" t="s">
        <v>34</v>
      </c>
      <c r="F13" s="41" t="s">
        <v>35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18">
        <f t="shared" si="0"/>
        <v>0</v>
      </c>
      <c r="M13" s="30"/>
    </row>
    <row r="14" spans="1:13" ht="36.75" customHeight="1" x14ac:dyDescent="0.25">
      <c r="A14" s="29">
        <v>9</v>
      </c>
      <c r="B14" s="29"/>
      <c r="C14" s="41" t="s">
        <v>212</v>
      </c>
      <c r="D14" s="42">
        <v>11</v>
      </c>
      <c r="E14" s="41" t="s">
        <v>34</v>
      </c>
      <c r="F14" s="41" t="s">
        <v>35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18">
        <f t="shared" si="0"/>
        <v>0</v>
      </c>
      <c r="M14" s="30"/>
    </row>
    <row r="15" spans="1:13" ht="36.75" customHeight="1" x14ac:dyDescent="0.25">
      <c r="A15" s="29">
        <v>10</v>
      </c>
      <c r="B15" s="29"/>
      <c r="C15" s="41" t="s">
        <v>213</v>
      </c>
      <c r="D15" s="42">
        <v>11</v>
      </c>
      <c r="E15" s="41" t="s">
        <v>34</v>
      </c>
      <c r="F15" s="41" t="s">
        <v>35</v>
      </c>
      <c r="G15" s="29">
        <v>2</v>
      </c>
      <c r="H15" s="29">
        <v>0</v>
      </c>
      <c r="I15" s="29">
        <v>0</v>
      </c>
      <c r="J15" s="29">
        <v>0</v>
      </c>
      <c r="K15" s="29">
        <v>0</v>
      </c>
      <c r="L15" s="18">
        <f t="shared" si="0"/>
        <v>2</v>
      </c>
      <c r="M15" s="30"/>
    </row>
    <row r="16" spans="1:13" ht="36.75" customHeight="1" x14ac:dyDescent="0.25">
      <c r="A16" s="29">
        <v>11</v>
      </c>
      <c r="B16" s="29"/>
      <c r="C16" s="41" t="s">
        <v>214</v>
      </c>
      <c r="D16" s="42">
        <v>11</v>
      </c>
      <c r="E16" s="41" t="s">
        <v>34</v>
      </c>
      <c r="F16" s="41" t="s">
        <v>35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18">
        <f t="shared" si="0"/>
        <v>0</v>
      </c>
      <c r="M16" s="30"/>
    </row>
    <row r="17" spans="1:13" ht="36.75" customHeight="1" x14ac:dyDescent="0.25">
      <c r="A17" s="29">
        <v>12</v>
      </c>
      <c r="B17" s="29"/>
      <c r="C17" s="41" t="s">
        <v>215</v>
      </c>
      <c r="D17" s="42">
        <v>11</v>
      </c>
      <c r="E17" s="41" t="s">
        <v>108</v>
      </c>
      <c r="F17" s="41" t="s">
        <v>190</v>
      </c>
      <c r="G17" s="29">
        <v>0</v>
      </c>
      <c r="H17" s="29">
        <v>0</v>
      </c>
      <c r="I17" s="29">
        <v>7</v>
      </c>
      <c r="J17" s="29">
        <v>0</v>
      </c>
      <c r="K17" s="29">
        <v>0</v>
      </c>
      <c r="L17" s="18">
        <f t="shared" si="0"/>
        <v>7</v>
      </c>
      <c r="M17" s="30" t="s">
        <v>236</v>
      </c>
    </row>
    <row r="18" spans="1:13" ht="36.75" customHeight="1" x14ac:dyDescent="0.25">
      <c r="A18" s="29">
        <v>13</v>
      </c>
      <c r="B18" s="29"/>
      <c r="C18" s="41" t="s">
        <v>216</v>
      </c>
      <c r="D18" s="42">
        <v>11</v>
      </c>
      <c r="E18" s="41" t="s">
        <v>41</v>
      </c>
      <c r="F18" s="41" t="s">
        <v>42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18">
        <f t="shared" si="0"/>
        <v>0</v>
      </c>
      <c r="M18" s="30"/>
    </row>
    <row r="19" spans="1:13" ht="36.75" customHeight="1" x14ac:dyDescent="0.25">
      <c r="A19" s="29">
        <v>14</v>
      </c>
      <c r="B19" s="29"/>
      <c r="C19" s="41" t="s">
        <v>217</v>
      </c>
      <c r="D19" s="42">
        <v>11</v>
      </c>
      <c r="E19" s="41" t="s">
        <v>41</v>
      </c>
      <c r="F19" s="41" t="s">
        <v>42</v>
      </c>
      <c r="G19" s="29">
        <v>0</v>
      </c>
      <c r="H19" s="29">
        <v>0</v>
      </c>
      <c r="I19" s="29">
        <v>2</v>
      </c>
      <c r="J19" s="29">
        <v>0</v>
      </c>
      <c r="K19" s="29">
        <v>2</v>
      </c>
      <c r="L19" s="18">
        <f t="shared" si="0"/>
        <v>4</v>
      </c>
      <c r="M19" s="30"/>
    </row>
    <row r="20" spans="1:13" ht="36.75" customHeight="1" x14ac:dyDescent="0.25">
      <c r="A20" s="29">
        <v>15</v>
      </c>
      <c r="B20" s="29"/>
      <c r="C20" s="41" t="s">
        <v>218</v>
      </c>
      <c r="D20" s="42">
        <v>11</v>
      </c>
      <c r="E20" s="41" t="s">
        <v>111</v>
      </c>
      <c r="F20" s="41" t="s">
        <v>42</v>
      </c>
      <c r="G20" s="29">
        <v>0</v>
      </c>
      <c r="H20" s="29">
        <v>2</v>
      </c>
      <c r="I20" s="29">
        <v>0</v>
      </c>
      <c r="J20" s="29">
        <v>0</v>
      </c>
      <c r="K20" s="29">
        <v>0</v>
      </c>
      <c r="L20" s="18">
        <f t="shared" si="0"/>
        <v>2</v>
      </c>
      <c r="M20" s="30"/>
    </row>
    <row r="21" spans="1:13" ht="36.75" customHeight="1" x14ac:dyDescent="0.25">
      <c r="A21" s="29">
        <v>16</v>
      </c>
      <c r="B21" s="29"/>
      <c r="C21" s="41" t="s">
        <v>219</v>
      </c>
      <c r="D21" s="42">
        <v>11</v>
      </c>
      <c r="E21" s="41" t="s">
        <v>41</v>
      </c>
      <c r="F21" s="41" t="s">
        <v>42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18">
        <f t="shared" si="0"/>
        <v>0</v>
      </c>
      <c r="M21" s="30"/>
    </row>
    <row r="22" spans="1:13" ht="36.75" customHeight="1" x14ac:dyDescent="0.25">
      <c r="A22" s="29">
        <v>17</v>
      </c>
      <c r="B22" s="29"/>
      <c r="C22" s="41" t="s">
        <v>220</v>
      </c>
      <c r="D22" s="42">
        <v>11</v>
      </c>
      <c r="E22" s="41" t="s">
        <v>111</v>
      </c>
      <c r="F22" s="41" t="s">
        <v>42</v>
      </c>
      <c r="G22" s="29">
        <v>0</v>
      </c>
      <c r="H22" s="29">
        <v>1</v>
      </c>
      <c r="I22" s="29">
        <v>0</v>
      </c>
      <c r="J22" s="29">
        <v>0</v>
      </c>
      <c r="K22" s="29">
        <v>10</v>
      </c>
      <c r="L22" s="18">
        <f t="shared" si="0"/>
        <v>11</v>
      </c>
      <c r="M22" s="30" t="s">
        <v>237</v>
      </c>
    </row>
    <row r="23" spans="1:13" ht="36.75" customHeight="1" x14ac:dyDescent="0.25">
      <c r="A23" s="29">
        <v>18</v>
      </c>
      <c r="B23" s="29"/>
      <c r="C23" s="41" t="s">
        <v>221</v>
      </c>
      <c r="D23" s="42">
        <v>11</v>
      </c>
      <c r="E23" s="41" t="s">
        <v>41</v>
      </c>
      <c r="F23" s="41" t="s">
        <v>42</v>
      </c>
      <c r="G23" s="29">
        <v>1</v>
      </c>
      <c r="H23" s="29">
        <v>4</v>
      </c>
      <c r="I23" s="29">
        <v>0</v>
      </c>
      <c r="J23" s="29">
        <v>0</v>
      </c>
      <c r="K23" s="29">
        <v>2</v>
      </c>
      <c r="L23" s="18">
        <f t="shared" si="0"/>
        <v>7</v>
      </c>
      <c r="M23" s="30" t="s">
        <v>236</v>
      </c>
    </row>
    <row r="24" spans="1:13" ht="36.75" customHeight="1" x14ac:dyDescent="0.25">
      <c r="A24" s="29">
        <v>19</v>
      </c>
      <c r="B24" s="29"/>
      <c r="C24" s="41" t="s">
        <v>222</v>
      </c>
      <c r="D24" s="42">
        <v>11</v>
      </c>
      <c r="E24" s="41" t="s">
        <v>41</v>
      </c>
      <c r="F24" s="41" t="s">
        <v>42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18">
        <f t="shared" si="0"/>
        <v>0</v>
      </c>
      <c r="M24" s="30"/>
    </row>
    <row r="25" spans="1:13" ht="36.75" customHeight="1" x14ac:dyDescent="0.25">
      <c r="A25" s="29">
        <v>20</v>
      </c>
      <c r="B25" s="29"/>
      <c r="C25" s="41" t="s">
        <v>223</v>
      </c>
      <c r="D25" s="42">
        <v>11</v>
      </c>
      <c r="E25" s="41" t="s">
        <v>41</v>
      </c>
      <c r="F25" s="41" t="s">
        <v>42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18">
        <f t="shared" si="0"/>
        <v>0</v>
      </c>
      <c r="M25" s="30"/>
    </row>
    <row r="26" spans="1:13" ht="36.75" customHeight="1" x14ac:dyDescent="0.25">
      <c r="A26" s="29">
        <v>21</v>
      </c>
      <c r="B26" s="29"/>
      <c r="C26" s="41" t="s">
        <v>224</v>
      </c>
      <c r="D26" s="42">
        <v>11</v>
      </c>
      <c r="E26" s="41" t="s">
        <v>41</v>
      </c>
      <c r="F26" s="41" t="s">
        <v>42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18">
        <f t="shared" si="0"/>
        <v>0</v>
      </c>
      <c r="M26" s="31"/>
    </row>
    <row r="27" spans="1:13" ht="36.75" customHeight="1" x14ac:dyDescent="0.25">
      <c r="A27" s="29">
        <v>22</v>
      </c>
      <c r="B27" s="29"/>
      <c r="C27" s="41" t="s">
        <v>225</v>
      </c>
      <c r="D27" s="42">
        <v>11</v>
      </c>
      <c r="E27" s="41" t="s">
        <v>108</v>
      </c>
      <c r="F27" s="41" t="s">
        <v>190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18">
        <f t="shared" si="0"/>
        <v>0</v>
      </c>
      <c r="M27" s="31"/>
    </row>
    <row r="28" spans="1:13" ht="36.75" customHeight="1" x14ac:dyDescent="0.25">
      <c r="A28" s="29">
        <v>23</v>
      </c>
      <c r="B28" s="29"/>
      <c r="C28" s="52" t="s">
        <v>226</v>
      </c>
      <c r="D28" s="42">
        <v>11</v>
      </c>
      <c r="E28" s="41" t="s">
        <v>227</v>
      </c>
      <c r="F28" s="41" t="s">
        <v>58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18">
        <f t="shared" si="0"/>
        <v>0</v>
      </c>
      <c r="M28" s="31"/>
    </row>
    <row r="29" spans="1:13" ht="36.75" customHeight="1" x14ac:dyDescent="0.25">
      <c r="A29" s="29">
        <v>24</v>
      </c>
      <c r="B29" s="29"/>
      <c r="C29" s="52" t="s">
        <v>228</v>
      </c>
      <c r="D29" s="42">
        <v>11</v>
      </c>
      <c r="E29" s="41" t="s">
        <v>227</v>
      </c>
      <c r="F29" s="41" t="s">
        <v>58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18">
        <f t="shared" si="0"/>
        <v>0</v>
      </c>
      <c r="M29" s="31"/>
    </row>
    <row r="30" spans="1:13" ht="36.75" customHeight="1" x14ac:dyDescent="0.25">
      <c r="A30" s="29">
        <v>25</v>
      </c>
      <c r="B30" s="29"/>
      <c r="C30" s="52" t="s">
        <v>229</v>
      </c>
      <c r="D30" s="42">
        <v>11</v>
      </c>
      <c r="E30" s="41" t="s">
        <v>227</v>
      </c>
      <c r="F30" s="41" t="s">
        <v>58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18">
        <f t="shared" si="0"/>
        <v>0</v>
      </c>
      <c r="M30" s="30"/>
    </row>
    <row r="31" spans="1:13" ht="36.75" customHeight="1" x14ac:dyDescent="0.25">
      <c r="A31" s="29">
        <v>26</v>
      </c>
      <c r="B31" s="29"/>
      <c r="C31" s="52" t="s">
        <v>230</v>
      </c>
      <c r="D31" s="42">
        <v>11</v>
      </c>
      <c r="E31" s="41" t="s">
        <v>227</v>
      </c>
      <c r="F31" s="41" t="s">
        <v>58</v>
      </c>
      <c r="G31" s="29">
        <v>2</v>
      </c>
      <c r="H31" s="29">
        <v>0</v>
      </c>
      <c r="I31" s="29">
        <v>0</v>
      </c>
      <c r="J31" s="29">
        <v>0</v>
      </c>
      <c r="K31" s="29">
        <v>0</v>
      </c>
      <c r="L31" s="18">
        <f t="shared" si="0"/>
        <v>2</v>
      </c>
      <c r="M31" s="31"/>
    </row>
    <row r="32" spans="1:13" ht="36.75" customHeight="1" x14ac:dyDescent="0.25">
      <c r="A32" s="29">
        <v>27</v>
      </c>
      <c r="B32" s="29"/>
      <c r="C32" s="52" t="s">
        <v>231</v>
      </c>
      <c r="D32" s="42">
        <v>11</v>
      </c>
      <c r="E32" s="41" t="s">
        <v>227</v>
      </c>
      <c r="F32" s="41" t="s">
        <v>58</v>
      </c>
      <c r="G32" s="29">
        <v>2</v>
      </c>
      <c r="H32" s="29">
        <v>2</v>
      </c>
      <c r="I32" s="29">
        <v>0</v>
      </c>
      <c r="J32" s="29">
        <v>0</v>
      </c>
      <c r="K32" s="29">
        <v>0</v>
      </c>
      <c r="L32" s="18">
        <f t="shared" si="0"/>
        <v>4</v>
      </c>
      <c r="M32" s="31"/>
    </row>
    <row r="33" spans="1:4" ht="15.75" x14ac:dyDescent="0.25">
      <c r="A33" s="83" t="s">
        <v>9</v>
      </c>
      <c r="B33" s="83"/>
      <c r="C33" s="83"/>
      <c r="D33" s="83"/>
    </row>
    <row r="34" spans="1:4" ht="15.75" x14ac:dyDescent="0.25">
      <c r="A34" s="33"/>
      <c r="B34" s="33"/>
      <c r="C34" s="34"/>
      <c r="D34" s="35"/>
    </row>
    <row r="35" spans="1:4" ht="15.75" x14ac:dyDescent="0.25">
      <c r="A35" s="33"/>
      <c r="B35" s="33"/>
      <c r="C35" s="34"/>
      <c r="D35" s="35"/>
    </row>
    <row r="36" spans="1:4" ht="15.75" x14ac:dyDescent="0.25">
      <c r="A36" s="84" t="s">
        <v>10</v>
      </c>
      <c r="B36" s="84"/>
      <c r="C36" s="84"/>
      <c r="D36" s="84"/>
    </row>
    <row r="37" spans="1:4" ht="15.75" x14ac:dyDescent="0.25">
      <c r="A37" s="84" t="s">
        <v>11</v>
      </c>
      <c r="B37" s="84"/>
      <c r="C37" s="84"/>
      <c r="D37" s="35"/>
    </row>
    <row r="38" spans="1:4" ht="15.75" x14ac:dyDescent="0.25">
      <c r="A38" s="33"/>
      <c r="B38" s="33"/>
      <c r="C38" s="34"/>
      <c r="D38" s="35"/>
    </row>
    <row r="39" spans="1:4" ht="15.75" x14ac:dyDescent="0.25">
      <c r="A39" s="84" t="s">
        <v>12</v>
      </c>
      <c r="B39" s="84"/>
      <c r="C39" s="84"/>
      <c r="D39" s="35"/>
    </row>
    <row r="40" spans="1:4" ht="15.75" x14ac:dyDescent="0.25">
      <c r="A40" s="33"/>
      <c r="B40" s="33"/>
      <c r="C40" s="34"/>
      <c r="D40" s="35"/>
    </row>
    <row r="41" spans="1:4" x14ac:dyDescent="0.25">
      <c r="B41" s="27"/>
    </row>
    <row r="42" spans="1:4" x14ac:dyDescent="0.25">
      <c r="B42" s="27"/>
    </row>
  </sheetData>
  <autoFilter ref="A4:F5">
    <sortState ref="A7:F32">
      <sortCondition ref="A4:A5"/>
    </sortState>
  </autoFilter>
  <mergeCells count="17">
    <mergeCell ref="G1:M1"/>
    <mergeCell ref="C2:F2"/>
    <mergeCell ref="C3:F3"/>
    <mergeCell ref="L3:M3"/>
    <mergeCell ref="A4:A5"/>
    <mergeCell ref="B4:B5"/>
    <mergeCell ref="C4:C5"/>
    <mergeCell ref="D4:D5"/>
    <mergeCell ref="E4:E5"/>
    <mergeCell ref="F4:F5"/>
    <mergeCell ref="G4:K4"/>
    <mergeCell ref="L4:L5"/>
    <mergeCell ref="M4:M5"/>
    <mergeCell ref="A33:D33"/>
    <mergeCell ref="A36:D36"/>
    <mergeCell ref="A37:C37"/>
    <mergeCell ref="A39:C39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физика-7</vt:lpstr>
      <vt:lpstr>физика-8</vt:lpstr>
      <vt:lpstr>физика-9</vt:lpstr>
      <vt:lpstr>физика-10</vt:lpstr>
      <vt:lpstr>физика-11</vt:lpstr>
      <vt:lpstr>'физика-10'!Область_печати</vt:lpstr>
      <vt:lpstr>'физика-11'!Область_печати</vt:lpstr>
      <vt:lpstr>'физика-7'!Область_печати</vt:lpstr>
      <vt:lpstr>'физика-8'!Область_печати</vt:lpstr>
      <vt:lpstr>'физика-9'!Область_печати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2022-12-06T08:47:39Z</dcterms:modified>
</cp:coreProperties>
</file>