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150" windowHeight="11190"/>
  </bookViews>
  <sheets>
    <sheet name="8 класс" sheetId="6" r:id="rId1"/>
    <sheet name="9 класс" sheetId="7" r:id="rId2"/>
    <sheet name="10 класс" sheetId="8" r:id="rId3"/>
    <sheet name="11 класс" sheetId="9" r:id="rId4"/>
  </sheets>
  <definedNames>
    <definedName name="_xlnm._FilterDatabase" localSheetId="0" hidden="1">'8 класс'!$A$3:$F$4</definedName>
    <definedName name="_xlnm.Print_Area" localSheetId="0">'8 класс'!$A$1:$N$15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9" l="1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23" i="8" l="1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35" i="7" l="1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M5" i="6"/>
</calcChain>
</file>

<file path=xl/sharedStrings.xml><?xml version="1.0" encoding="utf-8"?>
<sst xmlns="http://schemas.openxmlformats.org/spreadsheetml/2006/main" count="394" uniqueCount="202">
  <si>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</si>
  <si>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</si>
  <si>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</si>
  <si>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</si>
  <si>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</si>
  <si>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</si>
  <si>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</si>
  <si>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</si>
  <si>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</si>
  <si>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</si>
  <si>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</si>
  <si>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</si>
  <si>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</si>
  <si>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</si>
  <si>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</si>
  <si>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</si>
  <si>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</si>
  <si>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№5</t>
  </si>
  <si>
    <t>№6</t>
  </si>
  <si>
    <t>ПРОТОКОЛ
ЗАСЕДАНИЯ ЖЮРИ ОКРУЖНОГО ЭТАПА ВСЕРОССИЙСКОЙ ОЛИМПИАДЫ ШКОЛЬНИКОВ В 2024/2025 УЧЕБНОМ ГОДУ  ПО АСТРОНОМИИ
ДАТА:_______12.11.2024__________</t>
  </si>
  <si>
    <t>максимальное количество баллов-100</t>
  </si>
  <si>
    <t>Бурлакова Алена Александровна</t>
  </si>
  <si>
    <t>ГБОУ ООШ №4</t>
  </si>
  <si>
    <t>УЧАЩИХСЯ 8 КЛАССОВ</t>
  </si>
  <si>
    <t>Ерёмина Лариса Александровна</t>
  </si>
  <si>
    <t>А8-10</t>
  </si>
  <si>
    <t>2</t>
  </si>
  <si>
    <t>УЧАЩИХСЯ 9 КЛАССОВ</t>
  </si>
  <si>
    <t>А9-17</t>
  </si>
  <si>
    <t>Соляников Кирилл Дмитриевич</t>
  </si>
  <si>
    <t>ГБОУ СОШ №1 "ОЦ" с.Кинель-Черкассы</t>
  </si>
  <si>
    <t>Кузнецова Оксана Анатольевна</t>
  </si>
  <si>
    <t>3</t>
  </si>
  <si>
    <t>А9-23</t>
  </si>
  <si>
    <t>Глотов Степан Дмитриевич</t>
  </si>
  <si>
    <t>А9-2</t>
  </si>
  <si>
    <t>Джусупова Гульназ Нурбековна</t>
  </si>
  <si>
    <t>ГБОУ СОШ №2 "ОЦ" с. Кинель-Черкассы</t>
  </si>
  <si>
    <t>Русовский Константин Сергеевич</t>
  </si>
  <si>
    <t>А9-1</t>
  </si>
  <si>
    <t>Марсакова Виктория Алексеевна</t>
  </si>
  <si>
    <t>А9-21</t>
  </si>
  <si>
    <t>Никитин Матвей Сергеевич</t>
  </si>
  <si>
    <t>Бекешева Липат Макаровна</t>
  </si>
  <si>
    <t>А9-9</t>
  </si>
  <si>
    <t>Пономаренко Артемий Геннадьевич</t>
  </si>
  <si>
    <t>ГБОУ СОШ "ОЦ" с. Тимашево</t>
  </si>
  <si>
    <t>Такшеева Людмила Владимировна</t>
  </si>
  <si>
    <t>А9-30</t>
  </si>
  <si>
    <t>Ашуров Юсуп Бури Угли</t>
  </si>
  <si>
    <t>А9-29</t>
  </si>
  <si>
    <t>Верховова Мария Антоновна</t>
  </si>
  <si>
    <t>ГБОУ СОШ "ОЦ" с. Кротовка</t>
  </si>
  <si>
    <t>Бурлакова Ирина Юрьевна</t>
  </si>
  <si>
    <t>А9-4</t>
  </si>
  <si>
    <t>Краснова Мария Алексеевна</t>
  </si>
  <si>
    <t>А9-31</t>
  </si>
  <si>
    <t>Максимов Артём Сергеевич</t>
  </si>
  <si>
    <t>Минеева Виктория Сергеевна</t>
  </si>
  <si>
    <t>А9-3</t>
  </si>
  <si>
    <t>Усманов Айдар Тлегенович</t>
  </si>
  <si>
    <t>А9-26</t>
  </si>
  <si>
    <t>Кылосов Степан Алексеевич</t>
  </si>
  <si>
    <t>ГБОУ СОШ № 6 г.о. Отрадный</t>
  </si>
  <si>
    <t>Кирпиченкова Александра Геннадьевна</t>
  </si>
  <si>
    <t>А9-8</t>
  </si>
  <si>
    <t>Асекретов Ярослав Витальевич</t>
  </si>
  <si>
    <t>А9-19</t>
  </si>
  <si>
    <t>Васина Альбина Александровна</t>
  </si>
  <si>
    <t>А9-20</t>
  </si>
  <si>
    <t>Зубкова Вероника Витальевна</t>
  </si>
  <si>
    <t>А9-6</t>
  </si>
  <si>
    <t>Иванов Олег Гавриилович</t>
  </si>
  <si>
    <t>А9-25</t>
  </si>
  <si>
    <t>Ревина Анастасия Алексеевна</t>
  </si>
  <si>
    <t>А9-12</t>
  </si>
  <si>
    <t>Симонова Екатерина Сергеевна</t>
  </si>
  <si>
    <t>А9-13</t>
  </si>
  <si>
    <t>Худякова Светлана Александровна</t>
  </si>
  <si>
    <t>А9-27</t>
  </si>
  <si>
    <t>Седова Алёна Вячеславовна</t>
  </si>
  <si>
    <t>А9-5</t>
  </si>
  <si>
    <t>Сапожков Степан Дмитриевич</t>
  </si>
  <si>
    <t>ГБОУ гимназия "ОЦ "Гармония" г.о. Отрадный</t>
  </si>
  <si>
    <t>Светлышева Галина Викторовна</t>
  </si>
  <si>
    <t>А9-18</t>
  </si>
  <si>
    <t>Ольшанская Мария Владимировна</t>
  </si>
  <si>
    <t>А9-22</t>
  </si>
  <si>
    <t>Аитова Алина Маратовна</t>
  </si>
  <si>
    <t>ГБОУ СОШ № 8 г.о. Отрадный</t>
  </si>
  <si>
    <t>Сантимова Елена Анатольевна</t>
  </si>
  <si>
    <t>А9-7</t>
  </si>
  <si>
    <t>Аксенова Вероника Алексеевна</t>
  </si>
  <si>
    <t>А9-32</t>
  </si>
  <si>
    <t>Каюкова Анастасия Игоревна</t>
  </si>
  <si>
    <t>А9-24</t>
  </si>
  <si>
    <t>Кочеткова Валерия Павловна</t>
  </si>
  <si>
    <t>А9-11</t>
  </si>
  <si>
    <t>Куракина Дарья Алексеевна</t>
  </si>
  <si>
    <t>А9-28</t>
  </si>
  <si>
    <t>Пыряева Елизавета Максимовна</t>
  </si>
  <si>
    <t>А9-14</t>
  </si>
  <si>
    <t>Рогалева Софья Викторовна</t>
  </si>
  <si>
    <t>А9-15</t>
  </si>
  <si>
    <t>Хураськина Ксения Алексеевна</t>
  </si>
  <si>
    <t>А9-16</t>
  </si>
  <si>
    <t>Скиданова Карина Александровна</t>
  </si>
  <si>
    <t>УЧАЩИХСЯ 10 КЛАССОВ</t>
  </si>
  <si>
    <t>А10-5</t>
  </si>
  <si>
    <t>Трохов Степан Максимович</t>
  </si>
  <si>
    <t>Хуснутдинов Руслан Нагимович</t>
  </si>
  <si>
    <t>А10-15</t>
  </si>
  <si>
    <t>Казаков Сергей Анатольевич</t>
  </si>
  <si>
    <t>А10-8</t>
  </si>
  <si>
    <t>Коваленко Никита Андреевич</t>
  </si>
  <si>
    <t>ГБОУ СОШ "ОЦ" с.Тимашево</t>
  </si>
  <si>
    <t>А10-9</t>
  </si>
  <si>
    <t>Бусаров Никита Сергеевич</t>
  </si>
  <si>
    <t>А10-10</t>
  </si>
  <si>
    <t>Яшкина Алина Алексеевна</t>
  </si>
  <si>
    <t>А10-13</t>
  </si>
  <si>
    <t>Гусейнов Юсиф Сергеевич</t>
  </si>
  <si>
    <t>А10-19</t>
  </si>
  <si>
    <t>Тимергалеева Аделина Рустамовна</t>
  </si>
  <si>
    <t>ГБОУ СОШ "ОЦ" с.Кротовка</t>
  </si>
  <si>
    <t>А10-18</t>
  </si>
  <si>
    <t>Юшковец Александр Андреевич</t>
  </si>
  <si>
    <t>А10-14</t>
  </si>
  <si>
    <t>Ушмодин Даниил Дмитриевич</t>
  </si>
  <si>
    <t>А10-1</t>
  </si>
  <si>
    <t>Бойков Данила Алексеевич</t>
  </si>
  <si>
    <t>ГБОУ СОШ №6 г.о.Отрадный г.Отрадный</t>
  </si>
  <si>
    <t>А10-2</t>
  </si>
  <si>
    <t>Пугач Данила Викторович</t>
  </si>
  <si>
    <t>А10-3</t>
  </si>
  <si>
    <t>Самаркин Артём Владимирович</t>
  </si>
  <si>
    <t>А10-4</t>
  </si>
  <si>
    <t>Емуранов Артур Алексеевич</t>
  </si>
  <si>
    <t>А10-6</t>
  </si>
  <si>
    <t>Черепанов Кирилл Сергеевич</t>
  </si>
  <si>
    <t>А10-7</t>
  </si>
  <si>
    <t>Пикало Елизавета Алексеевна</t>
  </si>
  <si>
    <t xml:space="preserve">ГБОУ СОШ №8 им.С.П.Алексеева г.Отрадный </t>
  </si>
  <si>
    <t>А10-11</t>
  </si>
  <si>
    <t>Вощенчук Кирилл Алексеевич</t>
  </si>
  <si>
    <t>1</t>
  </si>
  <si>
    <t>А10-12</t>
  </si>
  <si>
    <t>Ревин Тимофей Павлович</t>
  </si>
  <si>
    <t>А10-17</t>
  </si>
  <si>
    <t>Агапова Арина Сергеевна</t>
  </si>
  <si>
    <t>ГБОУ СОШ №10 "ОЦ ЛИК" г.Отрадный</t>
  </si>
  <si>
    <t>Трухова Ольга Александровна</t>
  </si>
  <si>
    <t>А10-16</t>
  </si>
  <si>
    <t>Кудряшов Владислав Юрьевич</t>
  </si>
  <si>
    <t>ПРОТОКОЛ
ЗАСЕДАНИЯ ЖЮРИ ОКРУЖНОГО ЭТАПА ВСЕРОССИЙСКОЙ ОЛИМПИАДЫ ШКОЛЬНИКОВ В 2024/2025 УЧЕБНОМ ГОДУ  ПО АСТРОНОМИИ
ДАТА:_______12.11.2023__________</t>
  </si>
  <si>
    <t>УЧАЩИХСЯ 11 КЛАССОВ</t>
  </si>
  <si>
    <t>А11-19</t>
  </si>
  <si>
    <t>Туев Александр Сергеевич</t>
  </si>
  <si>
    <t>ГБОУ СОШ "Оц" с. Богатое</t>
  </si>
  <si>
    <t>Ревякина Екатерина Михайловна</t>
  </si>
  <si>
    <t>А11-5</t>
  </si>
  <si>
    <t>Баяшева Александра Хабибуллаевна</t>
  </si>
  <si>
    <t>А11-3</t>
  </si>
  <si>
    <t>Якаева Милена Андреевна</t>
  </si>
  <si>
    <t>А11-7</t>
  </si>
  <si>
    <t>Федулова Виктория Дмитриевна</t>
  </si>
  <si>
    <t>А11-16</t>
  </si>
  <si>
    <t>Еремина Валерия Алексеевна</t>
  </si>
  <si>
    <t>А11-14</t>
  </si>
  <si>
    <t>Салимова Карина Ринатовна</t>
  </si>
  <si>
    <t>А11-18</t>
  </si>
  <si>
    <t>Степанова Дарья Дмитриевна</t>
  </si>
  <si>
    <t>А11-8</t>
  </si>
  <si>
    <t>Зорина Анастасия Юрьевна</t>
  </si>
  <si>
    <t>Бурлакова Людмила Юрьевна</t>
  </si>
  <si>
    <t>А11-4</t>
  </si>
  <si>
    <t>Чухиль Татьяна Антоновна</t>
  </si>
  <si>
    <t>А11-17</t>
  </si>
  <si>
    <t>Шишов Дмитрий Владимирович</t>
  </si>
  <si>
    <t>А11-1</t>
  </si>
  <si>
    <t>Мамонтов Михаил Александрович</t>
  </si>
  <si>
    <t>А11-20</t>
  </si>
  <si>
    <t>Сидоров Михаил Михайлович</t>
  </si>
  <si>
    <t>А11-2</t>
  </si>
  <si>
    <t>Кулиева Милена Эминовна</t>
  </si>
  <si>
    <t>А11-10</t>
  </si>
  <si>
    <t>Борисова Анастасия Александровна</t>
  </si>
  <si>
    <t>А11-15</t>
  </si>
  <si>
    <t>Ширшова Кира Павловна</t>
  </si>
  <si>
    <t>А11-9</t>
  </si>
  <si>
    <t xml:space="preserve">Рудман Анастасия Владимировна </t>
  </si>
  <si>
    <t>А11-13</t>
  </si>
  <si>
    <t>Кизельбашева Алина Анатольевна</t>
  </si>
  <si>
    <t>А11-12</t>
  </si>
  <si>
    <t>Тихомиров Пётр Николаевич</t>
  </si>
  <si>
    <t>А11-6</t>
  </si>
  <si>
    <t>Трухова Ульяна Владимировна</t>
  </si>
  <si>
    <t>А11-11</t>
  </si>
  <si>
    <t>Боровиченко Михаил Игоревич</t>
  </si>
  <si>
    <t>ГБОУ СОШ №10 "ОЦ ЛИК" г.о. Отрадный</t>
  </si>
  <si>
    <t>А11-21</t>
  </si>
  <si>
    <t>Сорокина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</si>
</sst>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FF6FD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78">
    <xf numFmtId="0" fontId="0" fillId="0" borderId="0" xfId="0"/>
    <xf numFmtId="0" fontId="0" fillId="2" borderId="0" xfId="0" applyFill="1"/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2" borderId="0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5" fillId="2" borderId="0" xfId="0" applyFont="1" applyFill="1" applyAlignment="1"/>
    <xf numFmtId="0" fontId="2" fillId="2" borderId="0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/>
    <xf numFmtId="0" fontId="6" fillId="2" borderId="0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/>
    <xf numFmtId="0" fontId="11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2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8" fillId="2" borderId="8" xfId="0" applyFont="1" applyFill="1" applyBorder="1" applyAlignment="1"/>
    <xf numFmtId="0" fontId="13" fillId="2" borderId="0" xfId="0" applyFont="1" applyFill="1" applyAlignment="1">
      <alignment wrapText="1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/>
    <xf numFmtId="0" fontId="13" fillId="2" borderId="0" xfId="0" applyFont="1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Normal="100" zoomScaleSheetLayoutView="85" workbookViewId="0">
      <selection activeCell="N9" sqref="N9"/>
    </sheetView>
  </sheetViews>
  <sheetFormatPr defaultRowHeight="15" x14ac:dyDescent="0.25"/>
  <cols>
    <col min="1" max="1" width="6.42578125" style="1" customWidth="1"/>
    <col min="2" max="2" width="10.7109375" style="8" customWidth="1"/>
    <col min="3" max="3" width="24" style="3" customWidth="1"/>
    <col min="4" max="4" width="8.42578125" style="11" customWidth="1"/>
    <col min="5" max="5" width="31.42578125" style="3" customWidth="1"/>
    <col min="6" max="6" width="24.140625" style="3" customWidth="1"/>
    <col min="7" max="12" width="6.7109375" style="1" customWidth="1"/>
    <col min="13" max="13" width="11.5703125" style="1" customWidth="1"/>
    <col min="14" max="14" width="14.5703125" style="1" customWidth="1"/>
    <col min="15" max="16384" width="9.140625" style="1"/>
  </cols>
  <sheetData>
    <row r="1" spans="1:14" ht="81.75" customHeight="1" x14ac:dyDescent="0.25">
      <c r="A1" s="8"/>
      <c r="B1" s="20" t="s">
        <v>19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5.25" customHeight="1" x14ac:dyDescent="0.25">
      <c r="A2" s="8"/>
      <c r="B2" s="6"/>
      <c r="C2" s="24" t="s">
        <v>23</v>
      </c>
      <c r="D2" s="24"/>
      <c r="E2" s="24"/>
      <c r="F2" s="24"/>
      <c r="G2" s="8"/>
      <c r="H2" s="8"/>
      <c r="I2" s="8"/>
      <c r="J2" s="8"/>
      <c r="K2" s="8"/>
      <c r="L2" s="8"/>
      <c r="M2" s="26" t="s">
        <v>20</v>
      </c>
      <c r="N2" s="26"/>
    </row>
    <row r="3" spans="1:14" ht="63.75" customHeight="1" x14ac:dyDescent="0.25">
      <c r="A3" s="29" t="s">
        <v>0</v>
      </c>
      <c r="B3" s="22" t="s">
        <v>16</v>
      </c>
      <c r="C3" s="21" t="s">
        <v>1</v>
      </c>
      <c r="D3" s="21" t="s">
        <v>2</v>
      </c>
      <c r="E3" s="21" t="s">
        <v>3</v>
      </c>
      <c r="F3" s="21" t="s">
        <v>4</v>
      </c>
      <c r="G3" s="27" t="s">
        <v>9</v>
      </c>
      <c r="H3" s="28"/>
      <c r="I3" s="28"/>
      <c r="J3" s="28"/>
      <c r="K3" s="28"/>
      <c r="L3" s="28"/>
      <c r="M3" s="21" t="s">
        <v>7</v>
      </c>
      <c r="N3" s="21" t="s">
        <v>8</v>
      </c>
    </row>
    <row r="4" spans="1:14" ht="29.25" customHeight="1" x14ac:dyDescent="0.25">
      <c r="A4" s="29"/>
      <c r="B4" s="23"/>
      <c r="C4" s="21"/>
      <c r="D4" s="21"/>
      <c r="E4" s="21"/>
      <c r="F4" s="21"/>
      <c r="G4" s="9" t="s">
        <v>5</v>
      </c>
      <c r="H4" s="9" t="s">
        <v>6</v>
      </c>
      <c r="I4" s="9" t="s">
        <v>14</v>
      </c>
      <c r="J4" s="9" t="s">
        <v>15</v>
      </c>
      <c r="K4" s="9" t="s">
        <v>17</v>
      </c>
      <c r="L4" s="13" t="s">
        <v>18</v>
      </c>
      <c r="M4" s="21"/>
      <c r="N4" s="21"/>
    </row>
    <row r="5" spans="1:14" ht="38.25" customHeight="1" x14ac:dyDescent="0.3">
      <c r="A5" s="7">
        <v>1</v>
      </c>
      <c r="B5" s="17" t="s">
        <v>25</v>
      </c>
      <c r="C5" s="14" t="s">
        <v>21</v>
      </c>
      <c r="D5" s="15">
        <v>8</v>
      </c>
      <c r="E5" s="16" t="s">
        <v>22</v>
      </c>
      <c r="F5" s="18" t="s">
        <v>24</v>
      </c>
      <c r="G5" s="7">
        <v>9</v>
      </c>
      <c r="H5" s="7">
        <v>10</v>
      </c>
      <c r="I5" s="7">
        <v>1</v>
      </c>
      <c r="J5" s="7">
        <v>2</v>
      </c>
      <c r="K5" s="7">
        <v>0</v>
      </c>
      <c r="L5" s="7">
        <v>0</v>
      </c>
      <c r="M5" s="12">
        <f>SUM(G5:L5)</f>
        <v>22</v>
      </c>
      <c r="N5" s="2" t="s">
        <v>26</v>
      </c>
    </row>
    <row r="6" spans="1:14" ht="15.75" x14ac:dyDescent="0.25">
      <c r="A6" s="25" t="s">
        <v>10</v>
      </c>
      <c r="B6" s="25"/>
      <c r="C6" s="25"/>
      <c r="D6" s="25"/>
    </row>
    <row r="7" spans="1:14" ht="15.75" x14ac:dyDescent="0.25">
      <c r="A7" s="4"/>
      <c r="B7" s="4"/>
      <c r="C7" s="5"/>
      <c r="D7" s="10"/>
    </row>
    <row r="8" spans="1:14" ht="15.75" x14ac:dyDescent="0.25">
      <c r="A8" s="4"/>
      <c r="B8" s="4"/>
      <c r="C8" s="5"/>
      <c r="D8" s="10"/>
    </row>
    <row r="9" spans="1:14" ht="15.75" x14ac:dyDescent="0.25">
      <c r="A9" s="19" t="s">
        <v>11</v>
      </c>
      <c r="B9" s="19"/>
      <c r="C9" s="19"/>
      <c r="D9" s="19"/>
    </row>
    <row r="10" spans="1:14" ht="15.75" x14ac:dyDescent="0.25">
      <c r="A10" s="19" t="s">
        <v>12</v>
      </c>
      <c r="B10" s="19"/>
      <c r="C10" s="19"/>
      <c r="D10" s="10"/>
    </row>
    <row r="11" spans="1:14" ht="15.75" x14ac:dyDescent="0.25">
      <c r="A11" s="4"/>
      <c r="B11" s="4"/>
      <c r="C11" s="5"/>
      <c r="D11" s="10"/>
    </row>
    <row r="12" spans="1:14" ht="15.75" x14ac:dyDescent="0.25">
      <c r="A12" s="19" t="s">
        <v>13</v>
      </c>
      <c r="B12" s="19"/>
      <c r="C12" s="19"/>
      <c r="D12" s="10"/>
    </row>
    <row r="13" spans="1:14" ht="15.75" x14ac:dyDescent="0.25">
      <c r="A13" s="4"/>
      <c r="B13" s="4"/>
      <c r="C13" s="5"/>
      <c r="D13" s="10"/>
    </row>
    <row r="14" spans="1:14" ht="15.75" x14ac:dyDescent="0.25">
      <c r="A14" s="4"/>
      <c r="B14" s="4"/>
      <c r="C14" s="5"/>
      <c r="D14" s="10"/>
    </row>
    <row r="15" spans="1:14" ht="15.75" x14ac:dyDescent="0.25">
      <c r="A15" s="4"/>
      <c r="B15" s="4"/>
      <c r="C15" s="5"/>
      <c r="D15" s="10"/>
    </row>
  </sheetData>
  <mergeCells count="16">
    <mergeCell ref="A12:C12"/>
    <mergeCell ref="B1:N1"/>
    <mergeCell ref="E3:E4"/>
    <mergeCell ref="F3:F4"/>
    <mergeCell ref="B3:B4"/>
    <mergeCell ref="A10:C10"/>
    <mergeCell ref="C2:F2"/>
    <mergeCell ref="A6:D6"/>
    <mergeCell ref="A9:D9"/>
    <mergeCell ref="M2:N2"/>
    <mergeCell ref="M3:M4"/>
    <mergeCell ref="N3:N4"/>
    <mergeCell ref="G3:L3"/>
    <mergeCell ref="A3:A4"/>
    <mergeCell ref="C3:C4"/>
    <mergeCell ref="D3:D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C7" sqref="C7"/>
    </sheetView>
  </sheetViews>
  <sheetFormatPr defaultRowHeight="15" x14ac:dyDescent="0.25"/>
  <cols>
    <col min="1" max="1" width="6.42578125" style="1" customWidth="1"/>
    <col min="2" max="2" width="10.7109375" style="8" customWidth="1"/>
    <col min="3" max="3" width="24" style="3" customWidth="1"/>
    <col min="4" max="4" width="8.42578125" style="11" customWidth="1"/>
    <col min="5" max="5" width="31.42578125" style="3" customWidth="1"/>
    <col min="6" max="6" width="27.5703125" style="3" customWidth="1"/>
    <col min="7" max="12" width="6.7109375" style="1" customWidth="1"/>
    <col min="13" max="13" width="11.5703125" style="1" customWidth="1"/>
    <col min="14" max="14" width="14.5703125" style="1" customWidth="1"/>
    <col min="15" max="16384" width="9.140625" style="1"/>
  </cols>
  <sheetData>
    <row r="1" spans="1:14" ht="81.75" customHeight="1" x14ac:dyDescent="0.25">
      <c r="A1" s="8"/>
      <c r="B1" s="20" t="s">
        <v>19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5.25" customHeight="1" x14ac:dyDescent="0.25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 t="s">
        <v>20</v>
      </c>
      <c r="M2" s="31"/>
      <c r="N2" s="31"/>
    </row>
    <row r="3" spans="1:14" ht="63.75" customHeight="1" x14ac:dyDescent="0.25">
      <c r="A3" s="32" t="s">
        <v>0</v>
      </c>
      <c r="B3" s="22" t="s">
        <v>16</v>
      </c>
      <c r="C3" s="33" t="s">
        <v>1</v>
      </c>
      <c r="D3" s="33" t="s">
        <v>2</v>
      </c>
      <c r="E3" s="33" t="s">
        <v>3</v>
      </c>
      <c r="F3" s="33" t="s">
        <v>4</v>
      </c>
      <c r="G3" s="27" t="s">
        <v>9</v>
      </c>
      <c r="H3" s="28"/>
      <c r="I3" s="28"/>
      <c r="J3" s="28"/>
      <c r="K3" s="28"/>
      <c r="L3" s="28"/>
      <c r="M3" s="33" t="s">
        <v>7</v>
      </c>
      <c r="N3" s="33" t="s">
        <v>8</v>
      </c>
    </row>
    <row r="4" spans="1:14" ht="29.25" customHeight="1" x14ac:dyDescent="0.25">
      <c r="A4" s="32"/>
      <c r="B4" s="23"/>
      <c r="C4" s="33"/>
      <c r="D4" s="33"/>
      <c r="E4" s="33"/>
      <c r="F4" s="33"/>
      <c r="G4" s="7" t="s">
        <v>5</v>
      </c>
      <c r="H4" s="7" t="s">
        <v>6</v>
      </c>
      <c r="I4" s="7" t="s">
        <v>14</v>
      </c>
      <c r="J4" s="7" t="s">
        <v>15</v>
      </c>
      <c r="K4" s="7" t="s">
        <v>17</v>
      </c>
      <c r="L4" s="7" t="s">
        <v>18</v>
      </c>
      <c r="M4" s="33"/>
      <c r="N4" s="33"/>
    </row>
    <row r="5" spans="1:14" ht="37.5" x14ac:dyDescent="0.25">
      <c r="A5" s="7">
        <v>1</v>
      </c>
      <c r="B5" s="7" t="s">
        <v>28</v>
      </c>
      <c r="C5" s="34" t="s">
        <v>29</v>
      </c>
      <c r="D5" s="35">
        <v>9</v>
      </c>
      <c r="E5" s="36" t="s">
        <v>30</v>
      </c>
      <c r="F5" s="37" t="s">
        <v>31</v>
      </c>
      <c r="G5" s="7">
        <v>14</v>
      </c>
      <c r="H5" s="7">
        <v>4</v>
      </c>
      <c r="I5" s="7">
        <v>3</v>
      </c>
      <c r="J5" s="7">
        <v>0</v>
      </c>
      <c r="K5" s="7">
        <v>0</v>
      </c>
      <c r="L5" s="7">
        <v>0</v>
      </c>
      <c r="M5" s="12">
        <f>SUM(G5:L5)</f>
        <v>21</v>
      </c>
      <c r="N5" s="2" t="s">
        <v>32</v>
      </c>
    </row>
    <row r="6" spans="1:14" ht="37.5" x14ac:dyDescent="0.25">
      <c r="A6" s="7">
        <v>2</v>
      </c>
      <c r="B6" s="7" t="s">
        <v>33</v>
      </c>
      <c r="C6" s="34" t="s">
        <v>34</v>
      </c>
      <c r="D6" s="35">
        <v>9</v>
      </c>
      <c r="E6" s="36" t="s">
        <v>30</v>
      </c>
      <c r="F6" s="37" t="s">
        <v>31</v>
      </c>
      <c r="G6" s="7">
        <v>13</v>
      </c>
      <c r="H6" s="7">
        <v>10</v>
      </c>
      <c r="I6" s="7">
        <v>6</v>
      </c>
      <c r="J6" s="7">
        <v>0</v>
      </c>
      <c r="K6" s="7">
        <v>0</v>
      </c>
      <c r="L6" s="7">
        <v>0</v>
      </c>
      <c r="M6" s="12">
        <f t="shared" ref="M6:M35" si="0">SUM(G6:L6)</f>
        <v>29</v>
      </c>
      <c r="N6" s="2" t="s">
        <v>26</v>
      </c>
    </row>
    <row r="7" spans="1:14" ht="56.25" x14ac:dyDescent="0.25">
      <c r="A7" s="7">
        <v>3</v>
      </c>
      <c r="B7" s="7" t="s">
        <v>35</v>
      </c>
      <c r="C7" s="34" t="s">
        <v>36</v>
      </c>
      <c r="D7" s="35">
        <v>9</v>
      </c>
      <c r="E7" s="34" t="s">
        <v>37</v>
      </c>
      <c r="F7" s="34" t="s">
        <v>38</v>
      </c>
      <c r="G7" s="7">
        <v>14</v>
      </c>
      <c r="H7" s="7">
        <v>4</v>
      </c>
      <c r="I7" s="7">
        <v>1</v>
      </c>
      <c r="J7" s="7">
        <v>0</v>
      </c>
      <c r="K7" s="7">
        <v>0</v>
      </c>
      <c r="L7" s="7">
        <v>0</v>
      </c>
      <c r="M7" s="12">
        <f t="shared" si="0"/>
        <v>19</v>
      </c>
      <c r="N7" s="2"/>
    </row>
    <row r="8" spans="1:14" ht="56.25" x14ac:dyDescent="0.25">
      <c r="A8" s="7">
        <v>4</v>
      </c>
      <c r="B8" s="7" t="s">
        <v>39</v>
      </c>
      <c r="C8" s="34" t="s">
        <v>40</v>
      </c>
      <c r="D8" s="35">
        <v>9</v>
      </c>
      <c r="E8" s="34" t="s">
        <v>37</v>
      </c>
      <c r="F8" s="38" t="s">
        <v>38</v>
      </c>
      <c r="G8" s="7">
        <v>3</v>
      </c>
      <c r="H8" s="7">
        <v>2</v>
      </c>
      <c r="I8" s="7">
        <v>0</v>
      </c>
      <c r="J8" s="7">
        <v>0</v>
      </c>
      <c r="K8" s="7">
        <v>0</v>
      </c>
      <c r="L8" s="7">
        <v>0</v>
      </c>
      <c r="M8" s="12">
        <f t="shared" si="0"/>
        <v>5</v>
      </c>
      <c r="N8" s="2"/>
    </row>
    <row r="9" spans="1:14" ht="37.5" x14ac:dyDescent="0.25">
      <c r="A9" s="7">
        <v>5</v>
      </c>
      <c r="B9" s="7" t="s">
        <v>41</v>
      </c>
      <c r="C9" s="34" t="s">
        <v>42</v>
      </c>
      <c r="D9" s="35">
        <v>9</v>
      </c>
      <c r="E9" s="34" t="s">
        <v>37</v>
      </c>
      <c r="F9" s="34" t="s">
        <v>43</v>
      </c>
      <c r="G9" s="7">
        <v>5</v>
      </c>
      <c r="H9" s="7">
        <v>4</v>
      </c>
      <c r="I9" s="7">
        <v>2</v>
      </c>
      <c r="J9" s="7">
        <v>0</v>
      </c>
      <c r="K9" s="7">
        <v>0</v>
      </c>
      <c r="L9" s="7">
        <v>0</v>
      </c>
      <c r="M9" s="12">
        <f t="shared" si="0"/>
        <v>11</v>
      </c>
      <c r="N9" s="2"/>
    </row>
    <row r="10" spans="1:14" ht="56.25" x14ac:dyDescent="0.25">
      <c r="A10" s="7">
        <v>6</v>
      </c>
      <c r="B10" s="7" t="s">
        <v>44</v>
      </c>
      <c r="C10" s="34" t="s">
        <v>45</v>
      </c>
      <c r="D10" s="35">
        <v>9</v>
      </c>
      <c r="E10" s="36" t="s">
        <v>46</v>
      </c>
      <c r="F10" s="37" t="s">
        <v>47</v>
      </c>
      <c r="G10" s="7">
        <v>5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12">
        <f t="shared" si="0"/>
        <v>6</v>
      </c>
      <c r="N10" s="2"/>
    </row>
    <row r="11" spans="1:14" ht="37.5" x14ac:dyDescent="0.25">
      <c r="A11" s="7">
        <v>7</v>
      </c>
      <c r="B11" s="7" t="s">
        <v>48</v>
      </c>
      <c r="C11" s="34" t="s">
        <v>49</v>
      </c>
      <c r="D11" s="35">
        <v>9</v>
      </c>
      <c r="E11" s="36" t="s">
        <v>46</v>
      </c>
      <c r="F11" s="37" t="s">
        <v>47</v>
      </c>
      <c r="G11" s="7">
        <v>11</v>
      </c>
      <c r="H11" s="7">
        <v>6</v>
      </c>
      <c r="I11" s="7">
        <v>2</v>
      </c>
      <c r="J11" s="7">
        <v>1</v>
      </c>
      <c r="K11" s="7">
        <v>0</v>
      </c>
      <c r="L11" s="7">
        <v>0</v>
      </c>
      <c r="M11" s="12">
        <f t="shared" si="0"/>
        <v>20</v>
      </c>
      <c r="N11" s="2"/>
    </row>
    <row r="12" spans="1:14" ht="37.5" x14ac:dyDescent="0.25">
      <c r="A12" s="7">
        <v>8</v>
      </c>
      <c r="B12" s="7" t="s">
        <v>50</v>
      </c>
      <c r="C12" s="34" t="s">
        <v>51</v>
      </c>
      <c r="D12" s="35">
        <v>9</v>
      </c>
      <c r="E12" s="34" t="s">
        <v>52</v>
      </c>
      <c r="F12" s="38" t="s">
        <v>53</v>
      </c>
      <c r="G12" s="7">
        <v>9</v>
      </c>
      <c r="H12" s="7">
        <v>2</v>
      </c>
      <c r="I12" s="7">
        <v>4</v>
      </c>
      <c r="J12" s="7">
        <v>0</v>
      </c>
      <c r="K12" s="7">
        <v>0</v>
      </c>
      <c r="L12" s="7">
        <v>0</v>
      </c>
      <c r="M12" s="12">
        <f t="shared" si="0"/>
        <v>15</v>
      </c>
      <c r="N12" s="12"/>
    </row>
    <row r="13" spans="1:14" ht="37.5" x14ac:dyDescent="0.25">
      <c r="A13" s="7">
        <v>9</v>
      </c>
      <c r="B13" s="7" t="s">
        <v>54</v>
      </c>
      <c r="C13" s="34" t="s">
        <v>55</v>
      </c>
      <c r="D13" s="35">
        <v>9</v>
      </c>
      <c r="E13" s="34" t="s">
        <v>52</v>
      </c>
      <c r="F13" s="34" t="s">
        <v>53</v>
      </c>
      <c r="G13" s="7">
        <v>7</v>
      </c>
      <c r="H13" s="7">
        <v>3</v>
      </c>
      <c r="I13" s="7">
        <v>4</v>
      </c>
      <c r="J13" s="7">
        <v>0</v>
      </c>
      <c r="K13" s="7">
        <v>0</v>
      </c>
      <c r="L13" s="7">
        <v>0</v>
      </c>
      <c r="M13" s="12">
        <f t="shared" si="0"/>
        <v>14</v>
      </c>
      <c r="N13" s="2"/>
    </row>
    <row r="14" spans="1:14" ht="37.5" x14ac:dyDescent="0.25">
      <c r="A14" s="7">
        <v>10</v>
      </c>
      <c r="B14" s="7" t="s">
        <v>56</v>
      </c>
      <c r="C14" s="34" t="s">
        <v>57</v>
      </c>
      <c r="D14" s="35">
        <v>9</v>
      </c>
      <c r="E14" s="34" t="s">
        <v>52</v>
      </c>
      <c r="F14" s="34" t="s">
        <v>58</v>
      </c>
      <c r="G14" s="7">
        <v>12</v>
      </c>
      <c r="H14" s="7">
        <v>1</v>
      </c>
      <c r="I14" s="7">
        <v>3</v>
      </c>
      <c r="J14" s="7">
        <v>0</v>
      </c>
      <c r="K14" s="7">
        <v>0</v>
      </c>
      <c r="L14" s="7">
        <v>0</v>
      </c>
      <c r="M14" s="12">
        <f t="shared" si="0"/>
        <v>16</v>
      </c>
      <c r="N14" s="2"/>
    </row>
    <row r="15" spans="1:14" ht="37.5" x14ac:dyDescent="0.25">
      <c r="A15" s="7">
        <v>11</v>
      </c>
      <c r="B15" s="7" t="s">
        <v>59</v>
      </c>
      <c r="C15" s="34" t="s">
        <v>60</v>
      </c>
      <c r="D15" s="35">
        <v>9</v>
      </c>
      <c r="E15" s="34" t="s">
        <v>52</v>
      </c>
      <c r="F15" s="34" t="s">
        <v>53</v>
      </c>
      <c r="G15" s="7">
        <v>8</v>
      </c>
      <c r="H15" s="7">
        <v>2</v>
      </c>
      <c r="I15" s="7">
        <v>4</v>
      </c>
      <c r="J15" s="7">
        <v>0</v>
      </c>
      <c r="K15" s="7">
        <v>0</v>
      </c>
      <c r="L15" s="7">
        <v>0</v>
      </c>
      <c r="M15" s="12">
        <f t="shared" si="0"/>
        <v>14</v>
      </c>
      <c r="N15" s="12"/>
    </row>
    <row r="16" spans="1:14" ht="56.25" x14ac:dyDescent="0.25">
      <c r="A16" s="7">
        <v>12</v>
      </c>
      <c r="B16" s="7" t="s">
        <v>61</v>
      </c>
      <c r="C16" s="34" t="s">
        <v>62</v>
      </c>
      <c r="D16" s="35">
        <v>9</v>
      </c>
      <c r="E16" s="37" t="s">
        <v>63</v>
      </c>
      <c r="F16" s="38" t="s">
        <v>64</v>
      </c>
      <c r="G16" s="7">
        <v>7</v>
      </c>
      <c r="H16" s="7">
        <v>2</v>
      </c>
      <c r="I16" s="7">
        <v>2</v>
      </c>
      <c r="J16" s="7">
        <v>0</v>
      </c>
      <c r="K16" s="7">
        <v>0</v>
      </c>
      <c r="L16" s="7">
        <v>0</v>
      </c>
      <c r="M16" s="12">
        <f t="shared" si="0"/>
        <v>11</v>
      </c>
      <c r="N16" s="2"/>
    </row>
    <row r="17" spans="1:14" ht="56.25" x14ac:dyDescent="0.25">
      <c r="A17" s="7">
        <v>13</v>
      </c>
      <c r="B17" s="7" t="s">
        <v>65</v>
      </c>
      <c r="C17" s="34" t="s">
        <v>66</v>
      </c>
      <c r="D17" s="35">
        <v>9</v>
      </c>
      <c r="E17" s="34" t="s">
        <v>63</v>
      </c>
      <c r="F17" s="38" t="s">
        <v>64</v>
      </c>
      <c r="G17" s="7">
        <v>6</v>
      </c>
      <c r="H17" s="7">
        <v>10</v>
      </c>
      <c r="I17" s="7">
        <v>3</v>
      </c>
      <c r="J17" s="7">
        <v>0</v>
      </c>
      <c r="K17" s="7">
        <v>0</v>
      </c>
      <c r="L17" s="7">
        <v>0</v>
      </c>
      <c r="M17" s="12">
        <f t="shared" si="0"/>
        <v>19</v>
      </c>
      <c r="N17" s="2"/>
    </row>
    <row r="18" spans="1:14" ht="56.25" x14ac:dyDescent="0.25">
      <c r="A18" s="7">
        <v>14</v>
      </c>
      <c r="B18" s="7" t="s">
        <v>67</v>
      </c>
      <c r="C18" s="34" t="s">
        <v>68</v>
      </c>
      <c r="D18" s="35">
        <v>9</v>
      </c>
      <c r="E18" s="37" t="s">
        <v>63</v>
      </c>
      <c r="F18" s="38" t="s">
        <v>64</v>
      </c>
      <c r="G18" s="7">
        <v>6</v>
      </c>
      <c r="H18" s="7">
        <v>0</v>
      </c>
      <c r="I18" s="7">
        <v>4</v>
      </c>
      <c r="J18" s="7">
        <v>0</v>
      </c>
      <c r="K18" s="7">
        <v>0</v>
      </c>
      <c r="L18" s="7">
        <v>0</v>
      </c>
      <c r="M18" s="12">
        <f t="shared" si="0"/>
        <v>10</v>
      </c>
      <c r="N18" s="2"/>
    </row>
    <row r="19" spans="1:14" ht="56.25" x14ac:dyDescent="0.25">
      <c r="A19" s="7">
        <v>15</v>
      </c>
      <c r="B19" s="7" t="s">
        <v>69</v>
      </c>
      <c r="C19" s="34" t="s">
        <v>70</v>
      </c>
      <c r="D19" s="35">
        <v>9</v>
      </c>
      <c r="E19" s="37" t="s">
        <v>63</v>
      </c>
      <c r="F19" s="38" t="s">
        <v>64</v>
      </c>
      <c r="G19" s="7">
        <v>8</v>
      </c>
      <c r="H19" s="7">
        <v>8</v>
      </c>
      <c r="I19" s="7">
        <v>6</v>
      </c>
      <c r="J19" s="7">
        <v>0</v>
      </c>
      <c r="K19" s="7">
        <v>0</v>
      </c>
      <c r="L19" s="7">
        <v>0</v>
      </c>
      <c r="M19" s="12">
        <f t="shared" si="0"/>
        <v>22</v>
      </c>
      <c r="N19" s="2" t="s">
        <v>32</v>
      </c>
    </row>
    <row r="20" spans="1:14" ht="56.25" x14ac:dyDescent="0.25">
      <c r="A20" s="7">
        <v>16</v>
      </c>
      <c r="B20" s="7" t="s">
        <v>71</v>
      </c>
      <c r="C20" s="34" t="s">
        <v>72</v>
      </c>
      <c r="D20" s="35">
        <v>9</v>
      </c>
      <c r="E20" s="37" t="s">
        <v>63</v>
      </c>
      <c r="F20" s="38" t="s">
        <v>64</v>
      </c>
      <c r="G20" s="7">
        <v>9</v>
      </c>
      <c r="H20" s="7">
        <v>4</v>
      </c>
      <c r="I20" s="7">
        <v>2</v>
      </c>
      <c r="J20" s="7">
        <v>0</v>
      </c>
      <c r="K20" s="7">
        <v>0</v>
      </c>
      <c r="L20" s="7">
        <v>0</v>
      </c>
      <c r="M20" s="12">
        <f t="shared" si="0"/>
        <v>15</v>
      </c>
      <c r="N20" s="2"/>
    </row>
    <row r="21" spans="1:14" ht="56.25" x14ac:dyDescent="0.25">
      <c r="A21" s="7">
        <v>17</v>
      </c>
      <c r="B21" s="7" t="s">
        <v>73</v>
      </c>
      <c r="C21" s="34" t="s">
        <v>74</v>
      </c>
      <c r="D21" s="35">
        <v>9</v>
      </c>
      <c r="E21" s="34" t="s">
        <v>63</v>
      </c>
      <c r="F21" s="34" t="s">
        <v>64</v>
      </c>
      <c r="G21" s="7">
        <v>8</v>
      </c>
      <c r="H21" s="7">
        <v>3</v>
      </c>
      <c r="I21" s="7">
        <v>0</v>
      </c>
      <c r="J21" s="7">
        <v>0</v>
      </c>
      <c r="K21" s="7">
        <v>0</v>
      </c>
      <c r="L21" s="7">
        <v>0</v>
      </c>
      <c r="M21" s="12">
        <f t="shared" si="0"/>
        <v>11</v>
      </c>
      <c r="N21" s="2"/>
    </row>
    <row r="22" spans="1:14" ht="56.25" x14ac:dyDescent="0.25">
      <c r="A22" s="7">
        <v>18</v>
      </c>
      <c r="B22" s="7" t="s">
        <v>75</v>
      </c>
      <c r="C22" s="34" t="s">
        <v>76</v>
      </c>
      <c r="D22" s="35">
        <v>9</v>
      </c>
      <c r="E22" s="37" t="s">
        <v>63</v>
      </c>
      <c r="F22" s="37" t="s">
        <v>64</v>
      </c>
      <c r="G22" s="7">
        <v>10</v>
      </c>
      <c r="H22" s="7">
        <v>1</v>
      </c>
      <c r="I22" s="7">
        <v>3</v>
      </c>
      <c r="J22" s="7">
        <v>0</v>
      </c>
      <c r="K22" s="7">
        <v>0</v>
      </c>
      <c r="L22" s="7">
        <v>0</v>
      </c>
      <c r="M22" s="12">
        <f t="shared" si="0"/>
        <v>14</v>
      </c>
      <c r="N22" s="2"/>
    </row>
    <row r="23" spans="1:14" ht="56.25" x14ac:dyDescent="0.25">
      <c r="A23" s="7">
        <v>19</v>
      </c>
      <c r="B23" s="7" t="s">
        <v>77</v>
      </c>
      <c r="C23" s="34" t="s">
        <v>78</v>
      </c>
      <c r="D23" s="35">
        <v>9</v>
      </c>
      <c r="E23" s="37" t="s">
        <v>63</v>
      </c>
      <c r="F23" s="37" t="s">
        <v>64</v>
      </c>
      <c r="G23" s="7">
        <v>11</v>
      </c>
      <c r="H23" s="7">
        <v>3</v>
      </c>
      <c r="I23" s="7">
        <v>3</v>
      </c>
      <c r="J23" s="7">
        <v>0</v>
      </c>
      <c r="K23" s="7">
        <v>0</v>
      </c>
      <c r="L23" s="7">
        <v>0</v>
      </c>
      <c r="M23" s="12">
        <f t="shared" si="0"/>
        <v>17</v>
      </c>
      <c r="N23" s="39"/>
    </row>
    <row r="24" spans="1:14" ht="56.25" x14ac:dyDescent="0.25">
      <c r="A24" s="7">
        <v>20</v>
      </c>
      <c r="B24" s="7" t="s">
        <v>79</v>
      </c>
      <c r="C24" s="34" t="s">
        <v>80</v>
      </c>
      <c r="D24" s="35">
        <v>9</v>
      </c>
      <c r="E24" s="34" t="s">
        <v>63</v>
      </c>
      <c r="F24" s="34" t="s">
        <v>64</v>
      </c>
      <c r="G24" s="7">
        <v>10</v>
      </c>
      <c r="H24" s="7">
        <v>0</v>
      </c>
      <c r="I24" s="7">
        <v>2</v>
      </c>
      <c r="J24" s="7">
        <v>0</v>
      </c>
      <c r="K24" s="7">
        <v>0</v>
      </c>
      <c r="L24" s="7">
        <v>0</v>
      </c>
      <c r="M24" s="12">
        <f t="shared" si="0"/>
        <v>12</v>
      </c>
      <c r="N24" s="12"/>
    </row>
    <row r="25" spans="1:14" ht="56.25" x14ac:dyDescent="0.25">
      <c r="A25" s="7">
        <v>21</v>
      </c>
      <c r="B25" s="7" t="s">
        <v>81</v>
      </c>
      <c r="C25" s="34" t="s">
        <v>82</v>
      </c>
      <c r="D25" s="35">
        <v>9</v>
      </c>
      <c r="E25" s="34" t="s">
        <v>83</v>
      </c>
      <c r="F25" s="34" t="s">
        <v>84</v>
      </c>
      <c r="G25" s="7">
        <v>8</v>
      </c>
      <c r="H25" s="7">
        <v>2</v>
      </c>
      <c r="I25" s="7">
        <v>2</v>
      </c>
      <c r="J25" s="7">
        <v>0</v>
      </c>
      <c r="K25" s="7">
        <v>0</v>
      </c>
      <c r="L25" s="7">
        <v>0</v>
      </c>
      <c r="M25" s="12">
        <f t="shared" si="0"/>
        <v>12</v>
      </c>
      <c r="N25" s="2"/>
    </row>
    <row r="26" spans="1:14" ht="56.25" x14ac:dyDescent="0.25">
      <c r="A26" s="7">
        <v>22</v>
      </c>
      <c r="B26" s="7" t="s">
        <v>85</v>
      </c>
      <c r="C26" s="34" t="s">
        <v>86</v>
      </c>
      <c r="D26" s="35">
        <v>9</v>
      </c>
      <c r="E26" s="37" t="s">
        <v>83</v>
      </c>
      <c r="F26" s="37" t="s">
        <v>84</v>
      </c>
      <c r="G26" s="7">
        <v>6</v>
      </c>
      <c r="H26" s="7">
        <v>2</v>
      </c>
      <c r="I26" s="7">
        <v>2</v>
      </c>
      <c r="J26" s="7">
        <v>0</v>
      </c>
      <c r="K26" s="7">
        <v>0</v>
      </c>
      <c r="L26" s="7">
        <v>0</v>
      </c>
      <c r="M26" s="12">
        <f t="shared" si="0"/>
        <v>10</v>
      </c>
      <c r="N26" s="2"/>
    </row>
    <row r="27" spans="1:14" ht="37.5" x14ac:dyDescent="0.25">
      <c r="A27" s="7">
        <v>23</v>
      </c>
      <c r="B27" s="7" t="s">
        <v>87</v>
      </c>
      <c r="C27" s="34" t="s">
        <v>88</v>
      </c>
      <c r="D27" s="35">
        <v>9</v>
      </c>
      <c r="E27" s="34" t="s">
        <v>89</v>
      </c>
      <c r="F27" s="34" t="s">
        <v>90</v>
      </c>
      <c r="G27" s="7">
        <v>13</v>
      </c>
      <c r="H27" s="7">
        <v>2</v>
      </c>
      <c r="I27" s="7">
        <v>6</v>
      </c>
      <c r="J27" s="7">
        <v>0</v>
      </c>
      <c r="K27" s="7">
        <v>0</v>
      </c>
      <c r="L27" s="7">
        <v>0</v>
      </c>
      <c r="M27" s="12">
        <f t="shared" si="0"/>
        <v>21</v>
      </c>
      <c r="N27" s="2" t="s">
        <v>32</v>
      </c>
    </row>
    <row r="28" spans="1:14" ht="56.25" x14ac:dyDescent="0.25">
      <c r="A28" s="7">
        <v>24</v>
      </c>
      <c r="B28" s="7" t="s">
        <v>91</v>
      </c>
      <c r="C28" s="34" t="s">
        <v>92</v>
      </c>
      <c r="D28" s="35">
        <v>9</v>
      </c>
      <c r="E28" s="34" t="s">
        <v>89</v>
      </c>
      <c r="F28" s="34" t="s">
        <v>90</v>
      </c>
      <c r="G28" s="7">
        <v>3</v>
      </c>
      <c r="H28" s="7">
        <v>2</v>
      </c>
      <c r="I28" s="7">
        <v>3</v>
      </c>
      <c r="J28" s="7">
        <v>0</v>
      </c>
      <c r="K28" s="7">
        <v>0</v>
      </c>
      <c r="L28" s="7">
        <v>0</v>
      </c>
      <c r="M28" s="12">
        <f t="shared" si="0"/>
        <v>8</v>
      </c>
      <c r="N28" s="2"/>
    </row>
    <row r="29" spans="1:14" ht="56.25" x14ac:dyDescent="0.25">
      <c r="A29" s="7">
        <v>25</v>
      </c>
      <c r="B29" s="7" t="s">
        <v>93</v>
      </c>
      <c r="C29" s="34" t="s">
        <v>94</v>
      </c>
      <c r="D29" s="35">
        <v>9</v>
      </c>
      <c r="E29" s="34" t="s">
        <v>89</v>
      </c>
      <c r="F29" s="34" t="s">
        <v>90</v>
      </c>
      <c r="G29" s="7">
        <v>12</v>
      </c>
      <c r="H29" s="7">
        <v>5</v>
      </c>
      <c r="I29" s="7">
        <v>2</v>
      </c>
      <c r="J29" s="7">
        <v>0</v>
      </c>
      <c r="K29" s="7">
        <v>0</v>
      </c>
      <c r="L29" s="7">
        <v>0</v>
      </c>
      <c r="M29" s="12">
        <f t="shared" si="0"/>
        <v>19</v>
      </c>
      <c r="N29" s="2"/>
    </row>
    <row r="30" spans="1:14" ht="37.5" x14ac:dyDescent="0.25">
      <c r="A30" s="7">
        <v>26</v>
      </c>
      <c r="B30" s="7" t="s">
        <v>95</v>
      </c>
      <c r="C30" s="34" t="s">
        <v>96</v>
      </c>
      <c r="D30" s="35">
        <v>9</v>
      </c>
      <c r="E30" s="34" t="s">
        <v>89</v>
      </c>
      <c r="F30" s="34" t="s">
        <v>90</v>
      </c>
      <c r="G30" s="7">
        <v>6</v>
      </c>
      <c r="H30" s="7">
        <v>2</v>
      </c>
      <c r="I30" s="7">
        <v>2</v>
      </c>
      <c r="J30" s="7">
        <v>0</v>
      </c>
      <c r="K30" s="7">
        <v>0</v>
      </c>
      <c r="L30" s="7">
        <v>0</v>
      </c>
      <c r="M30" s="12">
        <f t="shared" si="0"/>
        <v>10</v>
      </c>
      <c r="N30" s="2"/>
    </row>
    <row r="31" spans="1:14" ht="37.5" x14ac:dyDescent="0.25">
      <c r="A31" s="7">
        <v>27</v>
      </c>
      <c r="B31" s="7" t="s">
        <v>97</v>
      </c>
      <c r="C31" s="34" t="s">
        <v>98</v>
      </c>
      <c r="D31" s="35">
        <v>9</v>
      </c>
      <c r="E31" s="34" t="s">
        <v>89</v>
      </c>
      <c r="F31" s="34" t="s">
        <v>90</v>
      </c>
      <c r="G31" s="7">
        <v>7</v>
      </c>
      <c r="H31" s="7">
        <v>1</v>
      </c>
      <c r="I31" s="7">
        <v>2</v>
      </c>
      <c r="J31" s="7">
        <v>0</v>
      </c>
      <c r="K31" s="7">
        <v>0</v>
      </c>
      <c r="L31" s="7">
        <v>0</v>
      </c>
      <c r="M31" s="12">
        <f t="shared" si="0"/>
        <v>10</v>
      </c>
      <c r="N31" s="2"/>
    </row>
    <row r="32" spans="1:14" ht="37.5" x14ac:dyDescent="0.25">
      <c r="A32" s="7">
        <v>28</v>
      </c>
      <c r="B32" s="7" t="s">
        <v>99</v>
      </c>
      <c r="C32" s="34" t="s">
        <v>100</v>
      </c>
      <c r="D32" s="35">
        <v>9</v>
      </c>
      <c r="E32" s="34" t="s">
        <v>89</v>
      </c>
      <c r="F32" s="34" t="s">
        <v>90</v>
      </c>
      <c r="G32" s="7">
        <v>6</v>
      </c>
      <c r="H32" s="7">
        <v>6</v>
      </c>
      <c r="I32" s="7">
        <v>2</v>
      </c>
      <c r="J32" s="7">
        <v>0</v>
      </c>
      <c r="K32" s="7">
        <v>0</v>
      </c>
      <c r="L32" s="7">
        <v>0</v>
      </c>
      <c r="M32" s="12">
        <f t="shared" si="0"/>
        <v>14</v>
      </c>
      <c r="N32" s="2"/>
    </row>
    <row r="33" spans="1:14" ht="37.5" x14ac:dyDescent="0.25">
      <c r="A33" s="7">
        <v>29</v>
      </c>
      <c r="B33" s="7" t="s">
        <v>101</v>
      </c>
      <c r="C33" s="34" t="s">
        <v>102</v>
      </c>
      <c r="D33" s="35">
        <v>9</v>
      </c>
      <c r="E33" s="34" t="s">
        <v>89</v>
      </c>
      <c r="F33" s="34" t="s">
        <v>90</v>
      </c>
      <c r="G33" s="7">
        <v>14</v>
      </c>
      <c r="H33" s="7">
        <v>10</v>
      </c>
      <c r="I33" s="7">
        <v>5</v>
      </c>
      <c r="J33" s="7">
        <v>0</v>
      </c>
      <c r="K33" s="7">
        <v>0</v>
      </c>
      <c r="L33" s="7">
        <v>0</v>
      </c>
      <c r="M33" s="12">
        <f t="shared" si="0"/>
        <v>29</v>
      </c>
      <c r="N33" s="2" t="s">
        <v>26</v>
      </c>
    </row>
    <row r="34" spans="1:14" ht="37.5" x14ac:dyDescent="0.25">
      <c r="A34" s="7">
        <v>30</v>
      </c>
      <c r="B34" s="7" t="s">
        <v>103</v>
      </c>
      <c r="C34" s="34" t="s">
        <v>104</v>
      </c>
      <c r="D34" s="35">
        <v>9</v>
      </c>
      <c r="E34" s="34" t="s">
        <v>89</v>
      </c>
      <c r="F34" s="34" t="s">
        <v>90</v>
      </c>
      <c r="G34" s="7">
        <v>14</v>
      </c>
      <c r="H34" s="7">
        <v>10</v>
      </c>
      <c r="I34" s="7">
        <v>3</v>
      </c>
      <c r="J34" s="7">
        <v>0</v>
      </c>
      <c r="K34" s="7">
        <v>0</v>
      </c>
      <c r="L34" s="7">
        <v>0</v>
      </c>
      <c r="M34" s="12">
        <f t="shared" si="0"/>
        <v>27</v>
      </c>
      <c r="N34" s="40">
        <v>2</v>
      </c>
    </row>
    <row r="35" spans="1:14" ht="37.5" x14ac:dyDescent="0.25">
      <c r="A35" s="7">
        <v>31</v>
      </c>
      <c r="B35" s="7" t="s">
        <v>105</v>
      </c>
      <c r="C35" s="34" t="s">
        <v>106</v>
      </c>
      <c r="D35" s="35">
        <v>9</v>
      </c>
      <c r="E35" s="34" t="s">
        <v>89</v>
      </c>
      <c r="F35" s="34" t="s">
        <v>90</v>
      </c>
      <c r="G35" s="7">
        <v>5</v>
      </c>
      <c r="H35" s="7">
        <v>0</v>
      </c>
      <c r="I35" s="7">
        <v>2</v>
      </c>
      <c r="J35" s="7">
        <v>0</v>
      </c>
      <c r="K35" s="7">
        <v>0</v>
      </c>
      <c r="L35" s="7">
        <v>0</v>
      </c>
      <c r="M35" s="12">
        <f t="shared" si="0"/>
        <v>7</v>
      </c>
      <c r="N35" s="12"/>
    </row>
    <row r="38" spans="1:14" ht="15.75" x14ac:dyDescent="0.25">
      <c r="A38" s="25" t="s">
        <v>10</v>
      </c>
      <c r="B38" s="25"/>
      <c r="C38" s="25"/>
      <c r="D38" s="25"/>
    </row>
    <row r="39" spans="1:14" ht="15.75" x14ac:dyDescent="0.25">
      <c r="A39" s="4"/>
      <c r="B39" s="4"/>
      <c r="C39" s="5"/>
      <c r="D39" s="10"/>
    </row>
    <row r="40" spans="1:14" ht="15.75" x14ac:dyDescent="0.25">
      <c r="A40" s="4"/>
      <c r="B40" s="4"/>
      <c r="C40" s="5"/>
      <c r="D40" s="10"/>
    </row>
    <row r="41" spans="1:14" ht="15.75" x14ac:dyDescent="0.25">
      <c r="A41" s="19" t="s">
        <v>11</v>
      </c>
      <c r="B41" s="19"/>
      <c r="C41" s="19"/>
      <c r="D41" s="19"/>
    </row>
    <row r="42" spans="1:14" ht="15.75" x14ac:dyDescent="0.25">
      <c r="A42" s="19" t="s">
        <v>12</v>
      </c>
      <c r="B42" s="19"/>
      <c r="C42" s="19"/>
      <c r="D42" s="10"/>
    </row>
    <row r="43" spans="1:14" ht="15.75" x14ac:dyDescent="0.25">
      <c r="A43" s="4"/>
      <c r="B43" s="4"/>
      <c r="C43" s="5"/>
      <c r="D43" s="10"/>
    </row>
    <row r="44" spans="1:14" ht="15.75" x14ac:dyDescent="0.25">
      <c r="A44" s="19" t="s">
        <v>13</v>
      </c>
      <c r="B44" s="19"/>
      <c r="C44" s="19"/>
      <c r="D44" s="10"/>
    </row>
    <row r="45" spans="1:14" ht="15.75" x14ac:dyDescent="0.25">
      <c r="A45" s="4"/>
      <c r="B45" s="4"/>
      <c r="C45" s="5"/>
      <c r="D45" s="10"/>
    </row>
    <row r="46" spans="1:14" ht="15.75" x14ac:dyDescent="0.25">
      <c r="A46" s="4"/>
      <c r="B46" s="4"/>
      <c r="C46" s="5"/>
      <c r="D46" s="10"/>
    </row>
    <row r="47" spans="1:14" ht="15.75" x14ac:dyDescent="0.25">
      <c r="A47" s="4"/>
      <c r="B47" s="4"/>
      <c r="C47" s="5"/>
      <c r="D47" s="10"/>
    </row>
  </sheetData>
  <mergeCells count="16">
    <mergeCell ref="M3:M4"/>
    <mergeCell ref="N3:N4"/>
    <mergeCell ref="A38:D38"/>
    <mergeCell ref="A41:D41"/>
    <mergeCell ref="A42:C42"/>
    <mergeCell ref="A44:C44"/>
    <mergeCell ref="B1:N1"/>
    <mergeCell ref="A2:K2"/>
    <mergeCell ref="L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D12" sqref="D12"/>
    </sheetView>
  </sheetViews>
  <sheetFormatPr defaultColWidth="9.140625" defaultRowHeight="18.75" x14ac:dyDescent="0.3"/>
  <cols>
    <col min="1" max="1" width="7.140625" style="42" customWidth="1"/>
    <col min="2" max="2" width="8.42578125" style="69" customWidth="1"/>
    <col min="3" max="3" width="24" style="68" customWidth="1"/>
    <col min="4" max="4" width="7.28515625" style="73" customWidth="1"/>
    <col min="5" max="5" width="31.42578125" style="68" customWidth="1"/>
    <col min="6" max="6" width="27.5703125" style="68" customWidth="1"/>
    <col min="7" max="12" width="6.7109375" style="42" customWidth="1"/>
    <col min="13" max="13" width="13.28515625" style="42" customWidth="1"/>
    <col min="14" max="14" width="14.5703125" style="42" customWidth="1"/>
    <col min="15" max="16384" width="9.140625" style="42"/>
  </cols>
  <sheetData>
    <row r="1" spans="1:14" ht="79.5" customHeight="1" x14ac:dyDescent="0.3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48" customHeight="1" x14ac:dyDescent="0.3">
      <c r="A2" s="43" t="s">
        <v>107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 t="s">
        <v>20</v>
      </c>
      <c r="N2" s="44"/>
    </row>
    <row r="3" spans="1:14" x14ac:dyDescent="0.3">
      <c r="A3" s="45" t="s">
        <v>0</v>
      </c>
      <c r="B3" s="46" t="s">
        <v>16</v>
      </c>
      <c r="C3" s="47" t="s">
        <v>1</v>
      </c>
      <c r="D3" s="47" t="s">
        <v>2</v>
      </c>
      <c r="E3" s="47" t="s">
        <v>3</v>
      </c>
      <c r="F3" s="47" t="s">
        <v>4</v>
      </c>
      <c r="G3" s="48" t="s">
        <v>9</v>
      </c>
      <c r="H3" s="49"/>
      <c r="I3" s="49"/>
      <c r="J3" s="49"/>
      <c r="K3" s="49"/>
      <c r="L3" s="49"/>
      <c r="M3" s="47" t="s">
        <v>7</v>
      </c>
      <c r="N3" s="47" t="s">
        <v>8</v>
      </c>
    </row>
    <row r="4" spans="1:14" x14ac:dyDescent="0.3">
      <c r="A4" s="45"/>
      <c r="B4" s="50"/>
      <c r="C4" s="47"/>
      <c r="D4" s="47"/>
      <c r="E4" s="47"/>
      <c r="F4" s="47"/>
      <c r="G4" s="51" t="s">
        <v>5</v>
      </c>
      <c r="H4" s="51" t="s">
        <v>6</v>
      </c>
      <c r="I4" s="51" t="s">
        <v>14</v>
      </c>
      <c r="J4" s="51" t="s">
        <v>15</v>
      </c>
      <c r="K4" s="51" t="s">
        <v>17</v>
      </c>
      <c r="L4" s="51" t="s">
        <v>18</v>
      </c>
      <c r="M4" s="47"/>
      <c r="N4" s="47"/>
    </row>
    <row r="5" spans="1:14" ht="37.5" x14ac:dyDescent="0.3">
      <c r="A5" s="51">
        <v>1</v>
      </c>
      <c r="B5" s="51" t="s">
        <v>108</v>
      </c>
      <c r="C5" s="16" t="s">
        <v>109</v>
      </c>
      <c r="D5" s="15">
        <v>10</v>
      </c>
      <c r="E5" s="16" t="s">
        <v>30</v>
      </c>
      <c r="F5" s="52" t="s">
        <v>110</v>
      </c>
      <c r="G5" s="51">
        <v>12</v>
      </c>
      <c r="H5" s="51">
        <v>8</v>
      </c>
      <c r="I5" s="51">
        <v>7</v>
      </c>
      <c r="J5" s="51">
        <v>0</v>
      </c>
      <c r="K5" s="51">
        <v>0</v>
      </c>
      <c r="L5" s="51">
        <v>0</v>
      </c>
      <c r="M5" s="53">
        <f>SUM(G5:L5)</f>
        <v>27</v>
      </c>
      <c r="N5" s="54" t="s">
        <v>32</v>
      </c>
    </row>
    <row r="6" spans="1:14" ht="37.5" x14ac:dyDescent="0.3">
      <c r="A6" s="51">
        <v>2</v>
      </c>
      <c r="B6" s="51" t="s">
        <v>111</v>
      </c>
      <c r="C6" s="16" t="s">
        <v>112</v>
      </c>
      <c r="D6" s="15">
        <v>10</v>
      </c>
      <c r="E6" s="16" t="s">
        <v>30</v>
      </c>
      <c r="F6" s="52" t="s">
        <v>110</v>
      </c>
      <c r="G6" s="51">
        <v>9</v>
      </c>
      <c r="H6" s="51">
        <v>7</v>
      </c>
      <c r="I6" s="51">
        <v>5</v>
      </c>
      <c r="J6" s="51">
        <v>0</v>
      </c>
      <c r="K6" s="51">
        <v>0</v>
      </c>
      <c r="L6" s="51">
        <v>0</v>
      </c>
      <c r="M6" s="53">
        <f t="shared" ref="M6:M23" si="0">SUM(G6:L6)</f>
        <v>21</v>
      </c>
      <c r="N6" s="54"/>
    </row>
    <row r="7" spans="1:14" ht="37.5" x14ac:dyDescent="0.3">
      <c r="A7" s="51">
        <v>3</v>
      </c>
      <c r="B7" s="51" t="s">
        <v>113</v>
      </c>
      <c r="C7" s="16" t="s">
        <v>114</v>
      </c>
      <c r="D7" s="15">
        <v>10</v>
      </c>
      <c r="E7" s="16" t="s">
        <v>115</v>
      </c>
      <c r="F7" s="52" t="s">
        <v>47</v>
      </c>
      <c r="G7" s="51">
        <v>5</v>
      </c>
      <c r="H7" s="51">
        <v>1</v>
      </c>
      <c r="I7" s="51">
        <v>3</v>
      </c>
      <c r="J7" s="51">
        <v>0</v>
      </c>
      <c r="K7" s="51">
        <v>0</v>
      </c>
      <c r="L7" s="51">
        <v>0</v>
      </c>
      <c r="M7" s="53">
        <f t="shared" si="0"/>
        <v>9</v>
      </c>
      <c r="N7" s="54"/>
    </row>
    <row r="8" spans="1:14" ht="37.5" x14ac:dyDescent="0.3">
      <c r="A8" s="51">
        <v>4</v>
      </c>
      <c r="B8" s="51" t="s">
        <v>116</v>
      </c>
      <c r="C8" s="16" t="s">
        <v>117</v>
      </c>
      <c r="D8" s="15">
        <v>10</v>
      </c>
      <c r="E8" s="16" t="s">
        <v>115</v>
      </c>
      <c r="F8" s="52" t="s">
        <v>47</v>
      </c>
      <c r="G8" s="51">
        <v>13</v>
      </c>
      <c r="H8" s="51">
        <v>6</v>
      </c>
      <c r="I8" s="51">
        <v>0</v>
      </c>
      <c r="J8" s="51">
        <v>0</v>
      </c>
      <c r="K8" s="51">
        <v>0</v>
      </c>
      <c r="L8" s="51">
        <v>1</v>
      </c>
      <c r="M8" s="53">
        <f t="shared" si="0"/>
        <v>20</v>
      </c>
      <c r="N8" s="54"/>
    </row>
    <row r="9" spans="1:14" ht="37.5" x14ac:dyDescent="0.3">
      <c r="A9" s="51">
        <v>5</v>
      </c>
      <c r="B9" s="51" t="s">
        <v>118</v>
      </c>
      <c r="C9" s="16" t="s">
        <v>119</v>
      </c>
      <c r="D9" s="15">
        <v>10</v>
      </c>
      <c r="E9" s="16" t="s">
        <v>115</v>
      </c>
      <c r="F9" s="52" t="s">
        <v>47</v>
      </c>
      <c r="G9" s="51">
        <v>13</v>
      </c>
      <c r="H9" s="51">
        <v>4</v>
      </c>
      <c r="I9" s="51">
        <v>2</v>
      </c>
      <c r="J9" s="51">
        <v>1</v>
      </c>
      <c r="K9" s="51">
        <v>0</v>
      </c>
      <c r="L9" s="51">
        <v>0</v>
      </c>
      <c r="M9" s="53">
        <f t="shared" si="0"/>
        <v>20</v>
      </c>
      <c r="N9" s="54"/>
    </row>
    <row r="10" spans="1:14" ht="37.5" x14ac:dyDescent="0.3">
      <c r="A10" s="51">
        <v>6</v>
      </c>
      <c r="B10" s="51" t="s">
        <v>120</v>
      </c>
      <c r="C10" s="16" t="s">
        <v>121</v>
      </c>
      <c r="D10" s="15">
        <v>10</v>
      </c>
      <c r="E10" s="16" t="s">
        <v>115</v>
      </c>
      <c r="F10" s="52" t="s">
        <v>47</v>
      </c>
      <c r="G10" s="51">
        <v>8</v>
      </c>
      <c r="H10" s="51">
        <v>1</v>
      </c>
      <c r="I10" s="51">
        <v>0</v>
      </c>
      <c r="J10" s="51">
        <v>0</v>
      </c>
      <c r="K10" s="51">
        <v>0</v>
      </c>
      <c r="L10" s="51">
        <v>1</v>
      </c>
      <c r="M10" s="53">
        <f t="shared" si="0"/>
        <v>10</v>
      </c>
      <c r="N10" s="53"/>
    </row>
    <row r="11" spans="1:14" ht="56.25" x14ac:dyDescent="0.3">
      <c r="A11" s="51">
        <v>7</v>
      </c>
      <c r="B11" s="55" t="s">
        <v>122</v>
      </c>
      <c r="C11" s="56" t="s">
        <v>123</v>
      </c>
      <c r="D11" s="57">
        <v>10</v>
      </c>
      <c r="E11" s="16" t="s">
        <v>124</v>
      </c>
      <c r="F11" s="58" t="s">
        <v>53</v>
      </c>
      <c r="G11" s="55">
        <v>11</v>
      </c>
      <c r="H11" s="55">
        <v>7</v>
      </c>
      <c r="I11" s="55">
        <v>3</v>
      </c>
      <c r="J11" s="55">
        <v>0</v>
      </c>
      <c r="K11" s="55">
        <v>0</v>
      </c>
      <c r="L11" s="55">
        <v>0</v>
      </c>
      <c r="M11" s="53">
        <f t="shared" si="0"/>
        <v>21</v>
      </c>
      <c r="N11" s="59"/>
    </row>
    <row r="12" spans="1:14" ht="56.25" x14ac:dyDescent="0.3">
      <c r="A12" s="51">
        <v>8</v>
      </c>
      <c r="B12" s="60" t="s">
        <v>125</v>
      </c>
      <c r="C12" s="61" t="s">
        <v>126</v>
      </c>
      <c r="D12" s="17">
        <v>10</v>
      </c>
      <c r="E12" s="16" t="s">
        <v>124</v>
      </c>
      <c r="F12" s="58" t="s">
        <v>53</v>
      </c>
      <c r="G12" s="51">
        <v>9</v>
      </c>
      <c r="H12" s="51">
        <v>7</v>
      </c>
      <c r="I12" s="51">
        <v>4</v>
      </c>
      <c r="J12" s="51">
        <v>0</v>
      </c>
      <c r="K12" s="51">
        <v>0</v>
      </c>
      <c r="L12" s="51">
        <v>0</v>
      </c>
      <c r="M12" s="53">
        <f t="shared" si="0"/>
        <v>20</v>
      </c>
      <c r="N12" s="60"/>
    </row>
    <row r="13" spans="1:14" ht="37.5" x14ac:dyDescent="0.3">
      <c r="A13" s="51">
        <v>9</v>
      </c>
      <c r="B13" s="62" t="s">
        <v>127</v>
      </c>
      <c r="C13" s="16" t="s">
        <v>128</v>
      </c>
      <c r="D13" s="63">
        <v>10</v>
      </c>
      <c r="E13" s="16" t="s">
        <v>124</v>
      </c>
      <c r="F13" s="58" t="s">
        <v>53</v>
      </c>
      <c r="G13" s="62">
        <v>10</v>
      </c>
      <c r="H13" s="62">
        <v>13</v>
      </c>
      <c r="I13" s="62">
        <v>6</v>
      </c>
      <c r="J13" s="62">
        <v>0</v>
      </c>
      <c r="K13" s="62">
        <v>0</v>
      </c>
      <c r="L13" s="62">
        <v>0</v>
      </c>
      <c r="M13" s="53">
        <f t="shared" si="0"/>
        <v>29</v>
      </c>
      <c r="N13" s="64" t="s">
        <v>26</v>
      </c>
    </row>
    <row r="14" spans="1:14" ht="56.25" x14ac:dyDescent="0.3">
      <c r="A14" s="51">
        <v>10</v>
      </c>
      <c r="B14" s="51" t="s">
        <v>129</v>
      </c>
      <c r="C14" s="16" t="s">
        <v>130</v>
      </c>
      <c r="D14" s="15">
        <v>10</v>
      </c>
      <c r="E14" s="16" t="s">
        <v>131</v>
      </c>
      <c r="F14" s="52" t="s">
        <v>64</v>
      </c>
      <c r="G14" s="51">
        <v>11</v>
      </c>
      <c r="H14" s="51">
        <v>12</v>
      </c>
      <c r="I14" s="51">
        <v>4</v>
      </c>
      <c r="J14" s="51">
        <v>0</v>
      </c>
      <c r="K14" s="51">
        <v>0</v>
      </c>
      <c r="L14" s="51">
        <v>0</v>
      </c>
      <c r="M14" s="53">
        <f t="shared" si="0"/>
        <v>27</v>
      </c>
      <c r="N14" s="54" t="s">
        <v>32</v>
      </c>
    </row>
    <row r="15" spans="1:14" ht="56.25" x14ac:dyDescent="0.3">
      <c r="A15" s="51">
        <v>11</v>
      </c>
      <c r="B15" s="51" t="s">
        <v>132</v>
      </c>
      <c r="C15" s="16" t="s">
        <v>133</v>
      </c>
      <c r="D15" s="15">
        <v>10</v>
      </c>
      <c r="E15" s="16" t="s">
        <v>131</v>
      </c>
      <c r="F15" s="52" t="s">
        <v>64</v>
      </c>
      <c r="G15" s="51">
        <v>11</v>
      </c>
      <c r="H15" s="51">
        <v>8</v>
      </c>
      <c r="I15" s="51">
        <v>4</v>
      </c>
      <c r="J15" s="51">
        <v>0</v>
      </c>
      <c r="K15" s="51">
        <v>0</v>
      </c>
      <c r="L15" s="51">
        <v>0</v>
      </c>
      <c r="M15" s="53">
        <f t="shared" si="0"/>
        <v>23</v>
      </c>
      <c r="N15" s="54"/>
    </row>
    <row r="16" spans="1:14" ht="56.25" x14ac:dyDescent="0.3">
      <c r="A16" s="51">
        <v>12</v>
      </c>
      <c r="B16" s="51" t="s">
        <v>134</v>
      </c>
      <c r="C16" s="16" t="s">
        <v>135</v>
      </c>
      <c r="D16" s="15">
        <v>10</v>
      </c>
      <c r="E16" s="16" t="s">
        <v>131</v>
      </c>
      <c r="F16" s="52" t="s">
        <v>64</v>
      </c>
      <c r="G16" s="51">
        <v>17</v>
      </c>
      <c r="H16" s="51">
        <v>5</v>
      </c>
      <c r="I16" s="51">
        <v>0</v>
      </c>
      <c r="J16" s="51">
        <v>0</v>
      </c>
      <c r="K16" s="51">
        <v>0</v>
      </c>
      <c r="L16" s="51">
        <v>0</v>
      </c>
      <c r="M16" s="53">
        <f t="shared" si="0"/>
        <v>22</v>
      </c>
      <c r="N16" s="54"/>
    </row>
    <row r="17" spans="1:14" ht="56.25" x14ac:dyDescent="0.3">
      <c r="A17" s="51">
        <v>13</v>
      </c>
      <c r="B17" s="51" t="s">
        <v>136</v>
      </c>
      <c r="C17" s="16" t="s">
        <v>137</v>
      </c>
      <c r="D17" s="15">
        <v>10</v>
      </c>
      <c r="E17" s="16" t="s">
        <v>131</v>
      </c>
      <c r="F17" s="52" t="s">
        <v>64</v>
      </c>
      <c r="G17" s="51">
        <v>13</v>
      </c>
      <c r="H17" s="51">
        <v>10</v>
      </c>
      <c r="I17" s="51">
        <v>4</v>
      </c>
      <c r="J17" s="51">
        <v>0</v>
      </c>
      <c r="K17" s="51">
        <v>0</v>
      </c>
      <c r="L17" s="51">
        <v>0</v>
      </c>
      <c r="M17" s="53">
        <f t="shared" si="0"/>
        <v>27</v>
      </c>
      <c r="N17" s="54" t="s">
        <v>32</v>
      </c>
    </row>
    <row r="18" spans="1:14" ht="56.25" x14ac:dyDescent="0.3">
      <c r="A18" s="51">
        <v>14</v>
      </c>
      <c r="B18" s="51" t="s">
        <v>138</v>
      </c>
      <c r="C18" s="16" t="s">
        <v>139</v>
      </c>
      <c r="D18" s="15">
        <v>10</v>
      </c>
      <c r="E18" s="16" t="s">
        <v>131</v>
      </c>
      <c r="F18" s="52" t="s">
        <v>64</v>
      </c>
      <c r="G18" s="51">
        <v>8</v>
      </c>
      <c r="H18" s="51">
        <v>11</v>
      </c>
      <c r="I18" s="51">
        <v>6</v>
      </c>
      <c r="J18" s="51">
        <v>0</v>
      </c>
      <c r="K18" s="51">
        <v>0</v>
      </c>
      <c r="L18" s="51">
        <v>0</v>
      </c>
      <c r="M18" s="53">
        <f t="shared" si="0"/>
        <v>25</v>
      </c>
      <c r="N18" s="54"/>
    </row>
    <row r="19" spans="1:14" ht="56.25" x14ac:dyDescent="0.3">
      <c r="A19" s="51">
        <v>15</v>
      </c>
      <c r="B19" s="51" t="s">
        <v>140</v>
      </c>
      <c r="C19" s="65" t="s">
        <v>141</v>
      </c>
      <c r="D19" s="15">
        <v>10</v>
      </c>
      <c r="E19" s="37" t="s">
        <v>142</v>
      </c>
      <c r="F19" s="52" t="s">
        <v>90</v>
      </c>
      <c r="G19" s="51">
        <v>12</v>
      </c>
      <c r="H19" s="51">
        <v>7</v>
      </c>
      <c r="I19" s="51">
        <v>1</v>
      </c>
      <c r="J19" s="51">
        <v>0</v>
      </c>
      <c r="K19" s="51">
        <v>0</v>
      </c>
      <c r="L19" s="51">
        <v>0</v>
      </c>
      <c r="M19" s="53">
        <f t="shared" si="0"/>
        <v>20</v>
      </c>
      <c r="N19" s="54"/>
    </row>
    <row r="20" spans="1:14" ht="56.25" x14ac:dyDescent="0.3">
      <c r="A20" s="51">
        <v>16</v>
      </c>
      <c r="B20" s="51" t="s">
        <v>143</v>
      </c>
      <c r="C20" s="65" t="s">
        <v>144</v>
      </c>
      <c r="D20" s="15">
        <v>10</v>
      </c>
      <c r="E20" s="37" t="s">
        <v>142</v>
      </c>
      <c r="F20" s="52" t="s">
        <v>90</v>
      </c>
      <c r="G20" s="51">
        <v>19</v>
      </c>
      <c r="H20" s="51">
        <v>15</v>
      </c>
      <c r="I20" s="51">
        <v>9</v>
      </c>
      <c r="J20" s="51">
        <v>1</v>
      </c>
      <c r="K20" s="51">
        <v>0</v>
      </c>
      <c r="L20" s="51">
        <v>0</v>
      </c>
      <c r="M20" s="53">
        <f t="shared" si="0"/>
        <v>44</v>
      </c>
      <c r="N20" s="54" t="s">
        <v>145</v>
      </c>
    </row>
    <row r="21" spans="1:14" ht="56.25" x14ac:dyDescent="0.3">
      <c r="A21" s="51">
        <v>17</v>
      </c>
      <c r="B21" s="51" t="s">
        <v>146</v>
      </c>
      <c r="C21" s="66" t="s">
        <v>147</v>
      </c>
      <c r="D21" s="15">
        <v>10</v>
      </c>
      <c r="E21" s="37" t="s">
        <v>142</v>
      </c>
      <c r="F21" s="52" t="s">
        <v>90</v>
      </c>
      <c r="G21" s="51">
        <v>14</v>
      </c>
      <c r="H21" s="51">
        <v>10</v>
      </c>
      <c r="I21" s="51">
        <v>4</v>
      </c>
      <c r="J21" s="51">
        <v>0</v>
      </c>
      <c r="K21" s="51">
        <v>0</v>
      </c>
      <c r="L21" s="51">
        <v>0</v>
      </c>
      <c r="M21" s="53">
        <f t="shared" si="0"/>
        <v>28</v>
      </c>
      <c r="N21" s="54" t="s">
        <v>26</v>
      </c>
    </row>
    <row r="22" spans="1:14" ht="37.5" x14ac:dyDescent="0.3">
      <c r="A22" s="51">
        <v>18</v>
      </c>
      <c r="B22" s="51" t="s">
        <v>148</v>
      </c>
      <c r="C22" s="16" t="s">
        <v>149</v>
      </c>
      <c r="D22" s="15">
        <v>10</v>
      </c>
      <c r="E22" s="16" t="s">
        <v>150</v>
      </c>
      <c r="F22" s="16" t="s">
        <v>151</v>
      </c>
      <c r="G22" s="51">
        <v>9</v>
      </c>
      <c r="H22" s="51">
        <v>5</v>
      </c>
      <c r="I22" s="51">
        <v>0</v>
      </c>
      <c r="J22" s="51">
        <v>0</v>
      </c>
      <c r="K22" s="51">
        <v>0</v>
      </c>
      <c r="L22" s="51">
        <v>0</v>
      </c>
      <c r="M22" s="53">
        <f t="shared" si="0"/>
        <v>14</v>
      </c>
      <c r="N22" s="54"/>
    </row>
    <row r="23" spans="1:14" ht="56.25" x14ac:dyDescent="0.3">
      <c r="A23" s="51">
        <v>19</v>
      </c>
      <c r="B23" s="51" t="s">
        <v>152</v>
      </c>
      <c r="C23" s="16" t="s">
        <v>153</v>
      </c>
      <c r="D23" s="15">
        <v>10</v>
      </c>
      <c r="E23" s="16" t="s">
        <v>150</v>
      </c>
      <c r="F23" s="16" t="s">
        <v>151</v>
      </c>
      <c r="G23" s="51">
        <v>14</v>
      </c>
      <c r="H23" s="51">
        <v>12</v>
      </c>
      <c r="I23" s="51">
        <v>4</v>
      </c>
      <c r="J23" s="51">
        <v>1</v>
      </c>
      <c r="K23" s="51">
        <v>0</v>
      </c>
      <c r="L23" s="51">
        <v>0</v>
      </c>
      <c r="M23" s="53">
        <f t="shared" si="0"/>
        <v>31</v>
      </c>
      <c r="N23" s="54" t="s">
        <v>26</v>
      </c>
    </row>
    <row r="24" spans="1:14" x14ac:dyDescent="0.3">
      <c r="A24" s="67" t="s">
        <v>10</v>
      </c>
      <c r="B24" s="67"/>
      <c r="C24" s="67"/>
      <c r="D24" s="67"/>
    </row>
    <row r="25" spans="1:14" x14ac:dyDescent="0.3">
      <c r="A25" s="69"/>
      <c r="C25" s="70"/>
      <c r="D25" s="71"/>
    </row>
    <row r="26" spans="1:14" x14ac:dyDescent="0.3">
      <c r="A26" s="69"/>
      <c r="C26" s="70"/>
      <c r="D26" s="71"/>
    </row>
    <row r="27" spans="1:14" x14ac:dyDescent="0.3">
      <c r="A27" s="72" t="s">
        <v>11</v>
      </c>
      <c r="B27" s="72"/>
      <c r="C27" s="72"/>
      <c r="D27" s="72"/>
    </row>
    <row r="28" spans="1:14" x14ac:dyDescent="0.3">
      <c r="A28" s="72" t="s">
        <v>12</v>
      </c>
      <c r="B28" s="72"/>
      <c r="C28" s="72"/>
      <c r="D28" s="71"/>
    </row>
    <row r="29" spans="1:14" x14ac:dyDescent="0.3">
      <c r="A29" s="69"/>
      <c r="C29" s="70"/>
      <c r="D29" s="71"/>
    </row>
    <row r="30" spans="1:14" x14ac:dyDescent="0.3">
      <c r="A30" s="72" t="s">
        <v>13</v>
      </c>
      <c r="B30" s="72"/>
      <c r="C30" s="72"/>
      <c r="D30" s="71"/>
    </row>
    <row r="31" spans="1:14" x14ac:dyDescent="0.3">
      <c r="B31" s="42"/>
    </row>
    <row r="32" spans="1:14" x14ac:dyDescent="0.3">
      <c r="B32" s="42"/>
    </row>
    <row r="33" spans="2:2" x14ac:dyDescent="0.3">
      <c r="B33" s="42"/>
    </row>
  </sheetData>
  <mergeCells count="16">
    <mergeCell ref="M3:M4"/>
    <mergeCell ref="N3:N4"/>
    <mergeCell ref="A24:D24"/>
    <mergeCell ref="A27:D27"/>
    <mergeCell ref="A28:C28"/>
    <mergeCell ref="A30:C30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E11" sqref="E11"/>
    </sheetView>
  </sheetViews>
  <sheetFormatPr defaultColWidth="9.140625" defaultRowHeight="15" x14ac:dyDescent="0.25"/>
  <cols>
    <col min="1" max="1" width="6.7109375" style="1" customWidth="1"/>
    <col min="2" max="2" width="8.28515625" style="8" customWidth="1"/>
    <col min="3" max="3" width="24" style="3" customWidth="1"/>
    <col min="4" max="4" width="7.28515625" style="11" customWidth="1"/>
    <col min="5" max="5" width="31.42578125" style="3" customWidth="1"/>
    <col min="6" max="6" width="24.140625" style="3" customWidth="1"/>
    <col min="7" max="12" width="6.7109375" style="1" customWidth="1"/>
    <col min="13" max="13" width="11.5703125" style="1" customWidth="1"/>
    <col min="14" max="14" width="14.5703125" style="1" customWidth="1"/>
    <col min="15" max="16384" width="9.140625" style="1"/>
  </cols>
  <sheetData>
    <row r="1" spans="1:14" ht="64.5" customHeight="1" x14ac:dyDescent="0.25">
      <c r="A1" s="20" t="s">
        <v>154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5.25" customHeight="1" x14ac:dyDescent="0.25">
      <c r="A2" s="8"/>
      <c r="B2" s="6"/>
      <c r="C2" s="24" t="s">
        <v>155</v>
      </c>
      <c r="D2" s="24"/>
      <c r="E2" s="24"/>
      <c r="F2" s="24"/>
      <c r="G2" s="8"/>
      <c r="H2" s="8"/>
      <c r="I2" s="8"/>
      <c r="J2" s="8"/>
      <c r="K2" s="8"/>
      <c r="L2" s="8"/>
      <c r="M2" s="26" t="s">
        <v>20</v>
      </c>
      <c r="N2" s="26"/>
    </row>
    <row r="3" spans="1:14" ht="15.75" x14ac:dyDescent="0.25">
      <c r="A3" s="32" t="s">
        <v>0</v>
      </c>
      <c r="B3" s="22" t="s">
        <v>16</v>
      </c>
      <c r="C3" s="33" t="s">
        <v>1</v>
      </c>
      <c r="D3" s="33" t="s">
        <v>2</v>
      </c>
      <c r="E3" s="33" t="s">
        <v>3</v>
      </c>
      <c r="F3" s="33" t="s">
        <v>4</v>
      </c>
      <c r="G3" s="27" t="s">
        <v>9</v>
      </c>
      <c r="H3" s="28"/>
      <c r="I3" s="28"/>
      <c r="J3" s="28"/>
      <c r="K3" s="28"/>
      <c r="L3" s="28"/>
      <c r="M3" s="33" t="s">
        <v>7</v>
      </c>
      <c r="N3" s="33" t="s">
        <v>8</v>
      </c>
    </row>
    <row r="4" spans="1:14" ht="30" customHeight="1" x14ac:dyDescent="0.25">
      <c r="A4" s="32"/>
      <c r="B4" s="23"/>
      <c r="C4" s="33"/>
      <c r="D4" s="33"/>
      <c r="E4" s="33"/>
      <c r="F4" s="33"/>
      <c r="G4" s="7" t="s">
        <v>5</v>
      </c>
      <c r="H4" s="7" t="s">
        <v>6</v>
      </c>
      <c r="I4" s="7" t="s">
        <v>14</v>
      </c>
      <c r="J4" s="7" t="s">
        <v>15</v>
      </c>
      <c r="K4" s="74" t="s">
        <v>17</v>
      </c>
      <c r="L4" s="74" t="s">
        <v>18</v>
      </c>
      <c r="M4" s="33"/>
      <c r="N4" s="33"/>
    </row>
    <row r="5" spans="1:14" ht="56.25" x14ac:dyDescent="0.25">
      <c r="A5" s="7">
        <v>1</v>
      </c>
      <c r="B5" s="7" t="s">
        <v>156</v>
      </c>
      <c r="C5" s="34" t="s">
        <v>157</v>
      </c>
      <c r="D5" s="75">
        <v>11</v>
      </c>
      <c r="E5" s="34" t="s">
        <v>158</v>
      </c>
      <c r="F5" s="76" t="s">
        <v>159</v>
      </c>
      <c r="G5" s="7">
        <v>7</v>
      </c>
      <c r="H5" s="7">
        <v>4</v>
      </c>
      <c r="I5" s="7">
        <v>3</v>
      </c>
      <c r="J5" s="7">
        <v>1</v>
      </c>
      <c r="K5" s="7">
        <v>1</v>
      </c>
      <c r="L5" s="7">
        <v>0</v>
      </c>
      <c r="M5" s="12">
        <f>SUM(G5:L5)</f>
        <v>16</v>
      </c>
      <c r="N5" s="2"/>
    </row>
    <row r="6" spans="1:14" ht="56.25" x14ac:dyDescent="0.25">
      <c r="A6" s="7">
        <v>2</v>
      </c>
      <c r="B6" s="7" t="s">
        <v>160</v>
      </c>
      <c r="C6" s="34" t="s">
        <v>161</v>
      </c>
      <c r="D6" s="35">
        <v>11</v>
      </c>
      <c r="E6" s="36" t="s">
        <v>30</v>
      </c>
      <c r="F6" s="61" t="s">
        <v>31</v>
      </c>
      <c r="G6" s="7">
        <v>4</v>
      </c>
      <c r="H6" s="7">
        <v>2</v>
      </c>
      <c r="I6" s="7">
        <v>3</v>
      </c>
      <c r="J6" s="7">
        <v>0</v>
      </c>
      <c r="K6" s="7">
        <v>0</v>
      </c>
      <c r="L6" s="7">
        <v>0</v>
      </c>
      <c r="M6" s="12">
        <f t="shared" ref="M6:M25" si="0">SUM(G6:L6)</f>
        <v>9</v>
      </c>
      <c r="N6" s="2"/>
    </row>
    <row r="7" spans="1:14" ht="37.5" x14ac:dyDescent="0.25">
      <c r="A7" s="7">
        <v>3</v>
      </c>
      <c r="B7" s="7" t="s">
        <v>162</v>
      </c>
      <c r="C7" s="34" t="s">
        <v>163</v>
      </c>
      <c r="D7" s="75">
        <v>11</v>
      </c>
      <c r="E7" s="36" t="s">
        <v>30</v>
      </c>
      <c r="F7" s="61" t="s">
        <v>31</v>
      </c>
      <c r="G7" s="7">
        <v>12</v>
      </c>
      <c r="H7" s="7">
        <v>3</v>
      </c>
      <c r="I7" s="7">
        <v>3</v>
      </c>
      <c r="J7" s="7">
        <v>0</v>
      </c>
      <c r="K7" s="7">
        <v>0</v>
      </c>
      <c r="L7" s="7">
        <v>0</v>
      </c>
      <c r="M7" s="12">
        <f t="shared" si="0"/>
        <v>18</v>
      </c>
      <c r="N7" s="2" t="s">
        <v>32</v>
      </c>
    </row>
    <row r="8" spans="1:14" ht="56.25" x14ac:dyDescent="0.25">
      <c r="A8" s="7">
        <v>4</v>
      </c>
      <c r="B8" s="7" t="s">
        <v>164</v>
      </c>
      <c r="C8" s="77" t="s">
        <v>165</v>
      </c>
      <c r="D8" s="75">
        <v>11</v>
      </c>
      <c r="E8" s="77" t="s">
        <v>46</v>
      </c>
      <c r="F8" s="76" t="s">
        <v>47</v>
      </c>
      <c r="G8" s="7">
        <v>8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12">
        <f t="shared" si="0"/>
        <v>9</v>
      </c>
      <c r="N8" s="2"/>
    </row>
    <row r="9" spans="1:14" ht="37.5" x14ac:dyDescent="0.25">
      <c r="A9" s="7">
        <v>5</v>
      </c>
      <c r="B9" s="7" t="s">
        <v>166</v>
      </c>
      <c r="C9" s="34" t="s">
        <v>167</v>
      </c>
      <c r="D9" s="75">
        <v>11</v>
      </c>
      <c r="E9" s="34" t="s">
        <v>46</v>
      </c>
      <c r="F9" s="76" t="s">
        <v>47</v>
      </c>
      <c r="G9" s="7">
        <v>7</v>
      </c>
      <c r="H9" s="7">
        <v>2</v>
      </c>
      <c r="I9" s="7">
        <v>8</v>
      </c>
      <c r="J9" s="7">
        <v>0</v>
      </c>
      <c r="K9" s="7">
        <v>0</v>
      </c>
      <c r="L9" s="7">
        <v>0</v>
      </c>
      <c r="M9" s="12">
        <f t="shared" si="0"/>
        <v>17</v>
      </c>
      <c r="N9" s="2"/>
    </row>
    <row r="10" spans="1:14" ht="37.5" x14ac:dyDescent="0.25">
      <c r="A10" s="7">
        <v>6</v>
      </c>
      <c r="B10" s="7" t="s">
        <v>168</v>
      </c>
      <c r="C10" s="34" t="s">
        <v>169</v>
      </c>
      <c r="D10" s="75">
        <v>11</v>
      </c>
      <c r="E10" s="34" t="s">
        <v>46</v>
      </c>
      <c r="F10" s="76" t="s">
        <v>47</v>
      </c>
      <c r="G10" s="7">
        <v>11</v>
      </c>
      <c r="H10" s="7">
        <v>8</v>
      </c>
      <c r="I10" s="7">
        <v>7</v>
      </c>
      <c r="J10" s="7">
        <v>0</v>
      </c>
      <c r="K10" s="7">
        <v>0</v>
      </c>
      <c r="L10" s="7">
        <v>0</v>
      </c>
      <c r="M10" s="12">
        <f t="shared" si="0"/>
        <v>26</v>
      </c>
      <c r="N10" s="2" t="s">
        <v>26</v>
      </c>
    </row>
    <row r="11" spans="1:14" ht="37.5" x14ac:dyDescent="0.25">
      <c r="A11" s="7">
        <v>7</v>
      </c>
      <c r="B11" s="7" t="s">
        <v>170</v>
      </c>
      <c r="C11" s="34" t="s">
        <v>171</v>
      </c>
      <c r="D11" s="75">
        <v>11</v>
      </c>
      <c r="E11" s="34" t="s">
        <v>46</v>
      </c>
      <c r="F11" s="76" t="s">
        <v>47</v>
      </c>
      <c r="G11" s="7">
        <v>9</v>
      </c>
      <c r="H11" s="7">
        <v>8</v>
      </c>
      <c r="I11" s="7">
        <v>5</v>
      </c>
      <c r="J11" s="7">
        <v>0</v>
      </c>
      <c r="K11" s="7">
        <v>0</v>
      </c>
      <c r="L11" s="7">
        <v>0</v>
      </c>
      <c r="M11" s="12">
        <f t="shared" si="0"/>
        <v>22</v>
      </c>
      <c r="N11" s="2" t="s">
        <v>26</v>
      </c>
    </row>
    <row r="12" spans="1:14" ht="37.5" x14ac:dyDescent="0.25">
      <c r="A12" s="7">
        <v>8</v>
      </c>
      <c r="B12" s="7" t="s">
        <v>172</v>
      </c>
      <c r="C12" s="34" t="s">
        <v>173</v>
      </c>
      <c r="D12" s="75">
        <v>11</v>
      </c>
      <c r="E12" s="34" t="s">
        <v>52</v>
      </c>
      <c r="F12" s="61" t="s">
        <v>174</v>
      </c>
      <c r="G12" s="7">
        <v>4</v>
      </c>
      <c r="H12" s="7">
        <v>1</v>
      </c>
      <c r="I12" s="7">
        <v>4</v>
      </c>
      <c r="J12" s="7">
        <v>0</v>
      </c>
      <c r="K12" s="7">
        <v>0</v>
      </c>
      <c r="L12" s="7">
        <v>0</v>
      </c>
      <c r="M12" s="12">
        <f t="shared" si="0"/>
        <v>9</v>
      </c>
      <c r="N12" s="2"/>
    </row>
    <row r="13" spans="1:14" ht="56.25" x14ac:dyDescent="0.25">
      <c r="A13" s="7">
        <v>9</v>
      </c>
      <c r="B13" s="7" t="s">
        <v>175</v>
      </c>
      <c r="C13" s="34" t="s">
        <v>176</v>
      </c>
      <c r="D13" s="75">
        <v>11</v>
      </c>
      <c r="E13" s="36" t="s">
        <v>63</v>
      </c>
      <c r="F13" s="76" t="s">
        <v>64</v>
      </c>
      <c r="G13" s="7">
        <v>7</v>
      </c>
      <c r="H13" s="7">
        <v>3</v>
      </c>
      <c r="I13" s="7">
        <v>2</v>
      </c>
      <c r="J13" s="7">
        <v>0</v>
      </c>
      <c r="K13" s="7">
        <v>0</v>
      </c>
      <c r="L13" s="7">
        <v>0</v>
      </c>
      <c r="M13" s="12">
        <f t="shared" si="0"/>
        <v>12</v>
      </c>
      <c r="N13" s="2"/>
    </row>
    <row r="14" spans="1:14" ht="56.25" x14ac:dyDescent="0.25">
      <c r="A14" s="7">
        <v>10</v>
      </c>
      <c r="B14" s="7" t="s">
        <v>177</v>
      </c>
      <c r="C14" s="34" t="s">
        <v>178</v>
      </c>
      <c r="D14" s="75">
        <v>11</v>
      </c>
      <c r="E14" s="36" t="s">
        <v>63</v>
      </c>
      <c r="F14" s="76" t="s">
        <v>64</v>
      </c>
      <c r="G14" s="7">
        <v>9</v>
      </c>
      <c r="H14" s="7">
        <v>5</v>
      </c>
      <c r="I14" s="7">
        <v>5</v>
      </c>
      <c r="J14" s="7">
        <v>0</v>
      </c>
      <c r="K14" s="7">
        <v>0</v>
      </c>
      <c r="L14" s="7">
        <v>0</v>
      </c>
      <c r="M14" s="12">
        <f t="shared" si="0"/>
        <v>19</v>
      </c>
      <c r="N14" s="2" t="s">
        <v>32</v>
      </c>
    </row>
    <row r="15" spans="1:14" ht="56.25" x14ac:dyDescent="0.25">
      <c r="A15" s="7">
        <v>11</v>
      </c>
      <c r="B15" s="7" t="s">
        <v>179</v>
      </c>
      <c r="C15" s="34" t="s">
        <v>180</v>
      </c>
      <c r="D15" s="75">
        <v>11</v>
      </c>
      <c r="E15" s="36" t="s">
        <v>63</v>
      </c>
      <c r="F15" s="76" t="s">
        <v>64</v>
      </c>
      <c r="G15" s="7">
        <v>11</v>
      </c>
      <c r="H15" s="7">
        <v>3</v>
      </c>
      <c r="I15" s="7">
        <v>0</v>
      </c>
      <c r="J15" s="7">
        <v>0</v>
      </c>
      <c r="K15" s="7">
        <v>0</v>
      </c>
      <c r="L15" s="7">
        <v>0</v>
      </c>
      <c r="M15" s="12">
        <f t="shared" si="0"/>
        <v>14</v>
      </c>
      <c r="N15" s="2"/>
    </row>
    <row r="16" spans="1:14" ht="56.25" x14ac:dyDescent="0.25">
      <c r="A16" s="7">
        <v>12</v>
      </c>
      <c r="B16" s="7" t="s">
        <v>181</v>
      </c>
      <c r="C16" s="34" t="s">
        <v>182</v>
      </c>
      <c r="D16" s="75">
        <v>11</v>
      </c>
      <c r="E16" s="36" t="s">
        <v>63</v>
      </c>
      <c r="F16" s="76" t="s">
        <v>64</v>
      </c>
      <c r="G16" s="7">
        <v>10</v>
      </c>
      <c r="H16" s="7">
        <v>8</v>
      </c>
      <c r="I16" s="7">
        <v>2</v>
      </c>
      <c r="J16" s="7">
        <v>0</v>
      </c>
      <c r="K16" s="7">
        <v>0</v>
      </c>
      <c r="L16" s="7">
        <v>0</v>
      </c>
      <c r="M16" s="12">
        <f t="shared" si="0"/>
        <v>20</v>
      </c>
      <c r="N16" s="2" t="s">
        <v>32</v>
      </c>
    </row>
    <row r="17" spans="1:14" ht="56.25" x14ac:dyDescent="0.25">
      <c r="A17" s="7">
        <v>13</v>
      </c>
      <c r="B17" s="7" t="s">
        <v>183</v>
      </c>
      <c r="C17" s="34" t="s">
        <v>184</v>
      </c>
      <c r="D17" s="75">
        <v>11</v>
      </c>
      <c r="E17" s="36" t="s">
        <v>83</v>
      </c>
      <c r="F17" s="61" t="s">
        <v>84</v>
      </c>
      <c r="G17" s="7">
        <v>9</v>
      </c>
      <c r="H17" s="7">
        <v>2</v>
      </c>
      <c r="I17" s="7">
        <v>0</v>
      </c>
      <c r="J17" s="7">
        <v>1</v>
      </c>
      <c r="K17" s="7">
        <v>0</v>
      </c>
      <c r="L17" s="7">
        <v>0</v>
      </c>
      <c r="M17" s="12">
        <f t="shared" si="0"/>
        <v>12</v>
      </c>
      <c r="N17" s="2"/>
    </row>
    <row r="18" spans="1:14" ht="56.25" x14ac:dyDescent="0.25">
      <c r="A18" s="7">
        <v>14</v>
      </c>
      <c r="B18" s="7" t="s">
        <v>185</v>
      </c>
      <c r="C18" s="34" t="s">
        <v>186</v>
      </c>
      <c r="D18" s="75">
        <v>11</v>
      </c>
      <c r="E18" s="34" t="s">
        <v>83</v>
      </c>
      <c r="F18" s="61" t="s">
        <v>84</v>
      </c>
      <c r="G18" s="7">
        <v>4</v>
      </c>
      <c r="H18" s="7">
        <v>3</v>
      </c>
      <c r="I18" s="7">
        <v>3</v>
      </c>
      <c r="J18" s="7">
        <v>0</v>
      </c>
      <c r="K18" s="7">
        <v>0</v>
      </c>
      <c r="L18" s="7">
        <v>0</v>
      </c>
      <c r="M18" s="12">
        <f t="shared" si="0"/>
        <v>10</v>
      </c>
      <c r="N18" s="2"/>
    </row>
    <row r="19" spans="1:14" ht="56.25" x14ac:dyDescent="0.25">
      <c r="A19" s="7">
        <v>15</v>
      </c>
      <c r="B19" s="7" t="s">
        <v>187</v>
      </c>
      <c r="C19" s="34" t="s">
        <v>188</v>
      </c>
      <c r="D19" s="75">
        <v>11</v>
      </c>
      <c r="E19" s="34" t="s">
        <v>83</v>
      </c>
      <c r="F19" s="61" t="s">
        <v>84</v>
      </c>
      <c r="G19" s="7">
        <v>6</v>
      </c>
      <c r="H19" s="7">
        <v>0</v>
      </c>
      <c r="I19" s="7">
        <v>2</v>
      </c>
      <c r="J19" s="7">
        <v>0</v>
      </c>
      <c r="K19" s="7">
        <v>0</v>
      </c>
      <c r="L19" s="7">
        <v>0</v>
      </c>
      <c r="M19" s="12">
        <f t="shared" si="0"/>
        <v>8</v>
      </c>
      <c r="N19" s="12"/>
    </row>
    <row r="20" spans="1:14" ht="37.5" x14ac:dyDescent="0.25">
      <c r="A20" s="7">
        <v>16</v>
      </c>
      <c r="B20" s="7" t="s">
        <v>189</v>
      </c>
      <c r="C20" s="34" t="s">
        <v>190</v>
      </c>
      <c r="D20" s="75">
        <v>11</v>
      </c>
      <c r="E20" s="34" t="s">
        <v>89</v>
      </c>
      <c r="F20" s="76" t="s">
        <v>90</v>
      </c>
      <c r="G20" s="7">
        <v>8</v>
      </c>
      <c r="H20" s="7">
        <v>1</v>
      </c>
      <c r="I20" s="7">
        <v>4</v>
      </c>
      <c r="J20" s="7">
        <v>0</v>
      </c>
      <c r="K20" s="7">
        <v>0</v>
      </c>
      <c r="L20" s="7">
        <v>0</v>
      </c>
      <c r="M20" s="12">
        <f t="shared" si="0"/>
        <v>13</v>
      </c>
      <c r="N20" s="2"/>
    </row>
    <row r="21" spans="1:14" ht="56.25" x14ac:dyDescent="0.25">
      <c r="A21" s="7">
        <v>17</v>
      </c>
      <c r="B21" s="7" t="s">
        <v>191</v>
      </c>
      <c r="C21" s="34" t="s">
        <v>192</v>
      </c>
      <c r="D21" s="75">
        <v>11</v>
      </c>
      <c r="E21" s="34" t="s">
        <v>89</v>
      </c>
      <c r="F21" s="76" t="s">
        <v>90</v>
      </c>
      <c r="G21" s="7">
        <v>6</v>
      </c>
      <c r="H21" s="7">
        <v>0</v>
      </c>
      <c r="I21" s="7">
        <v>2</v>
      </c>
      <c r="J21" s="7">
        <v>4</v>
      </c>
      <c r="K21" s="7">
        <v>0</v>
      </c>
      <c r="L21" s="7">
        <v>1</v>
      </c>
      <c r="M21" s="12">
        <f t="shared" si="0"/>
        <v>13</v>
      </c>
      <c r="N21" s="2"/>
    </row>
    <row r="22" spans="1:14" ht="37.5" x14ac:dyDescent="0.25">
      <c r="A22" s="7">
        <v>18</v>
      </c>
      <c r="B22" s="7" t="s">
        <v>193</v>
      </c>
      <c r="C22" s="34" t="s">
        <v>194</v>
      </c>
      <c r="D22" s="75">
        <v>11</v>
      </c>
      <c r="E22" s="34" t="s">
        <v>89</v>
      </c>
      <c r="F22" s="76" t="s">
        <v>90</v>
      </c>
      <c r="G22" s="7">
        <v>3</v>
      </c>
      <c r="H22" s="7">
        <v>1</v>
      </c>
      <c r="I22" s="7">
        <v>5</v>
      </c>
      <c r="J22" s="7">
        <v>0</v>
      </c>
      <c r="K22" s="7">
        <v>0</v>
      </c>
      <c r="L22" s="7">
        <v>0</v>
      </c>
      <c r="M22" s="12">
        <f t="shared" si="0"/>
        <v>9</v>
      </c>
      <c r="N22" s="2"/>
    </row>
    <row r="23" spans="1:14" ht="37.5" x14ac:dyDescent="0.25">
      <c r="A23" s="7">
        <v>19</v>
      </c>
      <c r="B23" s="7" t="s">
        <v>195</v>
      </c>
      <c r="C23" s="34" t="s">
        <v>196</v>
      </c>
      <c r="D23" s="75">
        <v>11</v>
      </c>
      <c r="E23" s="34" t="s">
        <v>89</v>
      </c>
      <c r="F23" s="76" t="s">
        <v>90</v>
      </c>
      <c r="G23" s="7">
        <v>7</v>
      </c>
      <c r="H23" s="7">
        <v>1</v>
      </c>
      <c r="I23" s="7">
        <v>2</v>
      </c>
      <c r="J23" s="7">
        <v>0</v>
      </c>
      <c r="K23" s="7">
        <v>0</v>
      </c>
      <c r="L23" s="7">
        <v>0</v>
      </c>
      <c r="M23" s="12">
        <f t="shared" si="0"/>
        <v>10</v>
      </c>
      <c r="N23" s="2"/>
    </row>
    <row r="24" spans="1:14" ht="37.5" x14ac:dyDescent="0.25">
      <c r="A24" s="7">
        <v>20</v>
      </c>
      <c r="B24" s="7" t="s">
        <v>197</v>
      </c>
      <c r="C24" s="34" t="s">
        <v>198</v>
      </c>
      <c r="D24" s="75">
        <v>11</v>
      </c>
      <c r="E24" s="34" t="s">
        <v>199</v>
      </c>
      <c r="F24" s="61" t="s">
        <v>151</v>
      </c>
      <c r="G24" s="7">
        <v>7</v>
      </c>
      <c r="H24" s="7">
        <v>1</v>
      </c>
      <c r="I24" s="7">
        <v>4</v>
      </c>
      <c r="J24" s="7">
        <v>0</v>
      </c>
      <c r="K24" s="7">
        <v>0</v>
      </c>
      <c r="L24" s="7">
        <v>0</v>
      </c>
      <c r="M24" s="12">
        <f t="shared" si="0"/>
        <v>12</v>
      </c>
      <c r="N24" s="2"/>
    </row>
    <row r="25" spans="1:14" ht="56.25" x14ac:dyDescent="0.25">
      <c r="A25" s="7">
        <v>21</v>
      </c>
      <c r="B25" s="7" t="s">
        <v>200</v>
      </c>
      <c r="C25" s="34" t="s">
        <v>201</v>
      </c>
      <c r="D25" s="75">
        <v>11</v>
      </c>
      <c r="E25" s="34" t="s">
        <v>199</v>
      </c>
      <c r="F25" s="61" t="s">
        <v>151</v>
      </c>
      <c r="G25" s="7">
        <v>4</v>
      </c>
      <c r="H25" s="7">
        <v>2</v>
      </c>
      <c r="I25" s="7">
        <v>0</v>
      </c>
      <c r="J25" s="7">
        <v>0</v>
      </c>
      <c r="K25" s="7">
        <v>0</v>
      </c>
      <c r="L25" s="7">
        <v>0</v>
      </c>
      <c r="M25" s="12">
        <f t="shared" si="0"/>
        <v>6</v>
      </c>
      <c r="N25" s="2"/>
    </row>
    <row r="26" spans="1:14" ht="15.75" x14ac:dyDescent="0.25">
      <c r="A26" s="25" t="s">
        <v>10</v>
      </c>
      <c r="B26" s="25"/>
      <c r="C26" s="25"/>
      <c r="D26" s="25"/>
    </row>
    <row r="27" spans="1:14" ht="15.75" x14ac:dyDescent="0.25">
      <c r="A27" s="4"/>
      <c r="B27" s="4"/>
      <c r="C27" s="5"/>
      <c r="D27" s="10"/>
    </row>
    <row r="28" spans="1:14" ht="15.75" x14ac:dyDescent="0.25">
      <c r="A28" s="4"/>
      <c r="B28" s="4"/>
      <c r="C28" s="5"/>
      <c r="D28" s="10"/>
    </row>
    <row r="29" spans="1:14" ht="15.75" x14ac:dyDescent="0.25">
      <c r="A29" s="19" t="s">
        <v>11</v>
      </c>
      <c r="B29" s="19"/>
      <c r="C29" s="19"/>
      <c r="D29" s="19"/>
    </row>
    <row r="30" spans="1:14" ht="15.75" x14ac:dyDescent="0.25">
      <c r="A30" s="19" t="s">
        <v>12</v>
      </c>
      <c r="B30" s="19"/>
      <c r="C30" s="19"/>
      <c r="D30" s="10"/>
    </row>
    <row r="31" spans="1:14" ht="15.75" x14ac:dyDescent="0.25">
      <c r="A31" s="4"/>
      <c r="B31" s="4"/>
      <c r="C31" s="5"/>
      <c r="D31" s="10"/>
    </row>
    <row r="32" spans="1:14" ht="15.75" x14ac:dyDescent="0.25">
      <c r="A32" s="19" t="s">
        <v>13</v>
      </c>
      <c r="B32" s="19"/>
      <c r="C32" s="19"/>
      <c r="D32" s="10"/>
    </row>
    <row r="33" spans="1:4" ht="15.75" x14ac:dyDescent="0.25">
      <c r="A33" s="4"/>
      <c r="B33" s="4"/>
      <c r="C33" s="5"/>
      <c r="D33" s="10"/>
    </row>
    <row r="34" spans="1:4" x14ac:dyDescent="0.25">
      <c r="B34" s="1"/>
    </row>
    <row r="35" spans="1:4" x14ac:dyDescent="0.25">
      <c r="B35" s="1"/>
    </row>
  </sheetData>
  <mergeCells count="16">
    <mergeCell ref="M3:M4"/>
    <mergeCell ref="N3:N4"/>
    <mergeCell ref="A26:D26"/>
    <mergeCell ref="A29:D29"/>
    <mergeCell ref="A30:C30"/>
    <mergeCell ref="A32:C32"/>
    <mergeCell ref="A1:N1"/>
    <mergeCell ref="C2:F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8 класс</vt:lpstr>
      <vt:lpstr>9 класс</vt:lpstr>
      <vt:lpstr>10 класс</vt:lpstr>
      <vt:lpstr>11 класс</vt:lpstr>
      <vt:lpstr>'8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2024-11-19T11:20:46Z</dcterms:modified>
</cp:coreProperties>
</file>