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570" activeTab="4"/>
  </bookViews>
  <sheets>
    <sheet name="ОБЗР-7" sheetId="9" r:id="rId1"/>
    <sheet name="ОБЗР-8" sheetId="10" r:id="rId2"/>
    <sheet name="ОБЗР-9" sheetId="6" r:id="rId3"/>
    <sheet name="ОБЗР-10" sheetId="7" r:id="rId4"/>
    <sheet name="ОБЗР-11" sheetId="8" r:id="rId5"/>
  </sheets>
  <definedNames>
    <definedName name="_xlnm._FilterDatabase" localSheetId="3" hidden="1">'ОБЗР-10'!$A$3:$F$4</definedName>
    <definedName name="_xlnm._FilterDatabase" localSheetId="4" hidden="1">'ОБЗР-11'!$A$3:$F$4</definedName>
    <definedName name="_xlnm._FilterDatabase" localSheetId="0" hidden="1">'ОБЗР-7'!$A$3:$F$4</definedName>
    <definedName name="_xlnm._FilterDatabase" localSheetId="1" hidden="1">'ОБЗР-8'!$A$3:$F$4</definedName>
    <definedName name="_xlnm._FilterDatabase" localSheetId="2" hidden="1">'ОБЗР-9'!$A$3:$F$4</definedName>
    <definedName name="_xlnm.Print_Area" localSheetId="4">'ОБЗР-11'!$A$1:$J$28</definedName>
    <definedName name="_xlnm.Print_Area" localSheetId="0">'ОБЗР-7'!$A$1:$J$23</definedName>
    <definedName name="_xlnm.Print_Area" localSheetId="1">'ОБЗР-8'!$A$1:$J$39</definedName>
    <definedName name="_xlnm.Print_Area" localSheetId="2">'ОБЗР-9'!$A$1:$J$58</definedName>
  </definedNames>
  <calcPr calcId="162913"/>
</workbook>
</file>

<file path=xl/calcChain.xml><?xml version="1.0" encoding="utf-8"?>
<calcChain xmlns="http://schemas.openxmlformats.org/spreadsheetml/2006/main">
  <c r="I6" i="8" l="1"/>
  <c r="I7" i="8"/>
  <c r="I8" i="8"/>
  <c r="I9" i="8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5" i="8"/>
  <c r="I6" i="10"/>
  <c r="I7" i="10"/>
  <c r="I8" i="10"/>
  <c r="I9" i="10"/>
  <c r="I10" i="10"/>
  <c r="I11" i="10"/>
  <c r="I12" i="10"/>
  <c r="I13" i="10"/>
  <c r="I14" i="10"/>
  <c r="I15" i="10"/>
  <c r="I16" i="10"/>
  <c r="I17" i="10"/>
  <c r="I18" i="10"/>
  <c r="I19" i="10"/>
  <c r="I20" i="10"/>
  <c r="I21" i="10"/>
  <c r="I22" i="10"/>
  <c r="I23" i="10"/>
  <c r="I24" i="10"/>
  <c r="I25" i="10"/>
  <c r="I26" i="10"/>
  <c r="I27" i="10"/>
  <c r="I28" i="10"/>
  <c r="I29" i="10"/>
  <c r="I5" i="10"/>
  <c r="I6" i="6"/>
  <c r="I7" i="6"/>
  <c r="I8" i="6"/>
  <c r="I9" i="6"/>
  <c r="I10" i="6"/>
  <c r="I11" i="6"/>
  <c r="I12" i="6"/>
  <c r="I13" i="6"/>
  <c r="I14" i="6"/>
  <c r="I15" i="6"/>
  <c r="I16" i="6"/>
  <c r="I17" i="6"/>
  <c r="I18" i="6"/>
  <c r="I19" i="6"/>
  <c r="I20" i="6"/>
  <c r="I21" i="6"/>
  <c r="I22" i="6"/>
  <c r="I23" i="6"/>
  <c r="I24" i="6"/>
  <c r="I25" i="6"/>
  <c r="I26" i="6"/>
  <c r="I27" i="6"/>
  <c r="I28" i="6"/>
  <c r="I29" i="6"/>
  <c r="I30" i="6"/>
  <c r="I31" i="6"/>
  <c r="I32" i="6"/>
  <c r="I33" i="6"/>
  <c r="I34" i="6"/>
  <c r="I35" i="6"/>
  <c r="I36" i="6"/>
  <c r="I37" i="6"/>
  <c r="I38" i="6"/>
  <c r="I39" i="6"/>
  <c r="I40" i="6"/>
  <c r="I41" i="6"/>
  <c r="I42" i="6"/>
  <c r="I43" i="6"/>
  <c r="I44" i="6"/>
  <c r="I45" i="6"/>
  <c r="I46" i="6"/>
  <c r="I47" i="6"/>
  <c r="I48" i="6"/>
  <c r="I5" i="6"/>
  <c r="I6" i="7"/>
  <c r="I7" i="7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5" i="7"/>
  <c r="I6" i="9" l="1"/>
  <c r="I7" i="9"/>
  <c r="I8" i="9"/>
  <c r="I9" i="9"/>
  <c r="I10" i="9"/>
  <c r="I11" i="9"/>
  <c r="I12" i="9"/>
  <c r="I13" i="9"/>
  <c r="I14" i="9"/>
  <c r="I5" i="9"/>
</calcChain>
</file>

<file path=xl/sharedStrings.xml><?xml version="1.0" encoding="utf-8"?>
<sst xmlns="http://schemas.openxmlformats.org/spreadsheetml/2006/main" count="627" uniqueCount="310">
  <si>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</si>
  <si>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</si>
  <si>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</si>
  <si>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</si>
  <si>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</si>
  <si>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Итоговая сумма баллов</t>
  </si>
  <si>
    <t>Занятое место</t>
  </si>
  <si>
    <t>Количество баллов за выполненные задания</t>
  </si>
  <si>
    <t>Замечания по содержанию заданий:</t>
  </si>
  <si>
    <t>Замечания по проведению олимпиады:</t>
  </si>
  <si>
    <t>Председатель жюри:</t>
  </si>
  <si>
    <t>Члены  жюри:</t>
  </si>
  <si>
    <t>КОД</t>
  </si>
  <si>
    <t>УЧАЩИХСЯ 9 КЛАССОВ</t>
  </si>
  <si>
    <t>УЧАЩИХСЯ 10 КЛАССОВ</t>
  </si>
  <si>
    <t>УЧАЩИХСЯ 11 КЛАССОВ</t>
  </si>
  <si>
    <t>УЧАЩИХСЯ 7 КЛАССОВ</t>
  </si>
  <si>
    <t>УЧАЩИХСЯ 8 КЛАССОВ</t>
  </si>
  <si>
    <t>максимальное количество баллов-300</t>
  </si>
  <si>
    <t>теория</t>
  </si>
  <si>
    <t>практика</t>
  </si>
  <si>
    <t>ГБОУ СОШ №1 "ОЦ" с. Кинель-Черкассы</t>
  </si>
  <si>
    <t>Любакаева Марина Ивановна</t>
  </si>
  <si>
    <t>Филиппов Максим Николаевич</t>
  </si>
  <si>
    <t>Ромаданова Наталья Юрьевна</t>
  </si>
  <si>
    <t>ГБОУ ООШ пос Подгорный</t>
  </si>
  <si>
    <t>Иванов Андрей Геннадьевич</t>
  </si>
  <si>
    <t>Ольшанский Владимир Александрович</t>
  </si>
  <si>
    <t>Половинкин Юрий Николаевич</t>
  </si>
  <si>
    <t>ПРОТОКОЛ
ЗАСЕДАНИЯ ЖЮРИ ОКРУЖНОГО ЭТАПА ВСЕРОССИЙСКОЙ ОЛИМПИАДЫ ШКОЛЬНИКОВ В 2024/2025 УЧЕБНОМ ГОДУ  ПО ОБЗР
ДАТА:_______19.11.2024__________</t>
  </si>
  <si>
    <t>Новикова Мария Сергеевна</t>
  </si>
  <si>
    <t>Романчева Мария Александровна</t>
  </si>
  <si>
    <t>Чупракова Дарья Алексеевна</t>
  </si>
  <si>
    <t>Анисимов Максим Юрьевич</t>
  </si>
  <si>
    <t>Карпов Даниил Дмитриевич</t>
  </si>
  <si>
    <t>КТМ</t>
  </si>
  <si>
    <t>Поляков Егор Сергеевич</t>
  </si>
  <si>
    <t xml:space="preserve">Парамонова Ирина Владимировна </t>
  </si>
  <si>
    <t>ГБОУ ООШ №2 г.о. Отрадный</t>
  </si>
  <si>
    <t>ГБОУ гимназия "ОЦ "Гармония" г.о. Отрадный</t>
  </si>
  <si>
    <t>Шанин Кирилл Алексеевич</t>
  </si>
  <si>
    <t>Лисицын Матвей Сергеевич</t>
  </si>
  <si>
    <t>Баранкин Никита Константинович</t>
  </si>
  <si>
    <t>Бугакова Иоанна Антоновна</t>
  </si>
  <si>
    <t>Хожанов Иван Юрьевич</t>
  </si>
  <si>
    <t>Куницын Антон Александрович</t>
  </si>
  <si>
    <t>Исунова Дарина Александровна</t>
  </si>
  <si>
    <t>Гаршин Александр Дмитриевич</t>
  </si>
  <si>
    <t>Акбулатов Самир Константинович</t>
  </si>
  <si>
    <t>Панфилов Богдан Романович</t>
  </si>
  <si>
    <t>Сластин Глеб Вячеславович</t>
  </si>
  <si>
    <t>Культин Кирилл Витальевич</t>
  </si>
  <si>
    <t>Рыжова Варвара Ивановна</t>
  </si>
  <si>
    <t>Ольшанский Алексей Владимирович</t>
  </si>
  <si>
    <t>Подкопов Даниил Дмитриевич</t>
  </si>
  <si>
    <t>Прокофьев Ярослав Дмитриевич</t>
  </si>
  <si>
    <t>Фроловский Дмитрий Евгеньевич</t>
  </si>
  <si>
    <t>Милюдин Вадим Дмитриевич</t>
  </si>
  <si>
    <t>Несоленников Леонид Дмитриевич</t>
  </si>
  <si>
    <t>Усов Максим Сергеевич</t>
  </si>
  <si>
    <t>Христофоров Никита Павлович</t>
  </si>
  <si>
    <t>Шевелев Александр Александрович</t>
  </si>
  <si>
    <t>ГБОУ СОШ "Оц" с. Богатое</t>
  </si>
  <si>
    <t>Прокаев Александр Ефимович</t>
  </si>
  <si>
    <t>Парамонова Ирина Владимировна</t>
  </si>
  <si>
    <t>ГБОУ СОШ № 2 "ОЦ" с.Кинель-Черкассы</t>
  </si>
  <si>
    <t>ГБОУ СОШ "ОЦ" с. Тимашево</t>
  </si>
  <si>
    <t>Жук Федор Васильевич</t>
  </si>
  <si>
    <t>Любакаева Ольга Евгеньевна</t>
  </si>
  <si>
    <t>ГБОУ СОШ № 8 г.о. Отрадный</t>
  </si>
  <si>
    <t>Миронов Андрей Андреевич</t>
  </si>
  <si>
    <t>ГБОУ СОШ №6</t>
  </si>
  <si>
    <t>Борисенко Сергей Юрьевич</t>
  </si>
  <si>
    <t>Герасименко Богдан Русланович</t>
  </si>
  <si>
    <t>Мартемьянов Никита Иванович</t>
  </si>
  <si>
    <t>Волынщиков Никита Евгеньевич</t>
  </si>
  <si>
    <t>Рудольф Елена Александровна</t>
  </si>
  <si>
    <t>Парфенов Владислав Сергеевич</t>
  </si>
  <si>
    <t>Ратников Артём Александрович</t>
  </si>
  <si>
    <t>Черепанова София Евгеньевна</t>
  </si>
  <si>
    <t>Колесникова Елизавета Сергеевна</t>
  </si>
  <si>
    <t>Астрелина Дарья Дмитриевна</t>
  </si>
  <si>
    <t>Панарина Мария Александровна</t>
  </si>
  <si>
    <t>Полянская Снежана Андреевна</t>
  </si>
  <si>
    <t>Вершинникова Анастасия Сергеевна</t>
  </si>
  <si>
    <t>Глушков Егор Константинович</t>
  </si>
  <si>
    <t>Кравченко Анастасия Анатольевна</t>
  </si>
  <si>
    <t>Иохим Арина Александровна</t>
  </si>
  <si>
    <t>Нагорный Никита Андреевич</t>
  </si>
  <si>
    <t>Ерушов Артём Олегович</t>
  </si>
  <si>
    <t>Родионов Дмитрий Дмитриевич</t>
  </si>
  <si>
    <t>Мосейчук Андрей Сергеевич</t>
  </si>
  <si>
    <t>Максимов Артем Сергеевич</t>
  </si>
  <si>
    <t>Воссин Платон Максимович</t>
  </si>
  <si>
    <t>Усманов Айдар Тлегенович</t>
  </si>
  <si>
    <t>Борзых Катерина Алексеевна</t>
  </si>
  <si>
    <t>Борзых Ксения Алексеевна</t>
  </si>
  <si>
    <t>Кабанов Владислав Романович</t>
  </si>
  <si>
    <t>Фролова Дарья Дмитриевна</t>
  </si>
  <si>
    <t>Михайлов Степан Евгеньевич</t>
  </si>
  <si>
    <t>Денисов Артем Константинович</t>
  </si>
  <si>
    <t>Минаев Александр Васильевич</t>
  </si>
  <si>
    <t>Кашперов Егор Алексеевич</t>
  </si>
  <si>
    <t>Курочкин Иван Валерьевич</t>
  </si>
  <si>
    <t>Руппель Дарья Алексеевна</t>
  </si>
  <si>
    <t>Ольшанская Мария Владимировна</t>
  </si>
  <si>
    <t>Вебер Лев Вячеславович</t>
  </si>
  <si>
    <t>Афанасьева Мария Владиславовнв</t>
  </si>
  <si>
    <t>Герман Данила Дмитревич</t>
  </si>
  <si>
    <t>Ибряшкин Егор Дмитриевич</t>
  </si>
  <si>
    <t>Кокуркин Сергей Николаевич</t>
  </si>
  <si>
    <t>Петерс Ярослав Викторович</t>
  </si>
  <si>
    <t>Пашков Матвей Алексеевич</t>
  </si>
  <si>
    <t>Бахаев Кирилл Александрович</t>
  </si>
  <si>
    <t>Кидяев Ярослав Игоревич</t>
  </si>
  <si>
    <t>Багдалова Диана Рамилевна</t>
  </si>
  <si>
    <t>Худякова Алина Сергеевна</t>
  </si>
  <si>
    <t>ГБОУ СОШ "О.ц." с.Печинено</t>
  </si>
  <si>
    <t>Горшков Юрий Анатольевич</t>
  </si>
  <si>
    <t>"ГБОУ СОШ №1 "ОЦ" с. Кинель-Черкассы"</t>
  </si>
  <si>
    <t>ГБОУ СОШ №2 "ОЦ" с. Кинель-Черкассы</t>
  </si>
  <si>
    <t>ГБОУ СОШ "ОЦ" с. Кротовка</t>
  </si>
  <si>
    <t>Артамонов Александр Алексеевич</t>
  </si>
  <si>
    <t>ГБОУ СОШ с. Кабановка</t>
  </si>
  <si>
    <t>Черкасов Роман Николаевич</t>
  </si>
  <si>
    <t>ГБОУ СОШ № 6 г.о.Отрадный</t>
  </si>
  <si>
    <t>Борисенко Георгий Юрьевич</t>
  </si>
  <si>
    <t>ГБОУ СОШ № 10 "ОЦ ЛИК" г.о. Отрадный</t>
  </si>
  <si>
    <t>Чуркина Светлана Николаевна</t>
  </si>
  <si>
    <t>максимальное количество 
баллов-300</t>
  </si>
  <si>
    <t>Денисова Яна Егоровна</t>
  </si>
  <si>
    <t>Романчев Иван Александрович</t>
  </si>
  <si>
    <t>Судойский Максим Сергеевич</t>
  </si>
  <si>
    <t>Копытина Ксения Ивановна</t>
  </si>
  <si>
    <t>Иванова Татьяна Алексеевна</t>
  </si>
  <si>
    <t>Мироненко Алексей Дмитриевич</t>
  </si>
  <si>
    <t>Семёнова Валерия Романовна</t>
  </si>
  <si>
    <t>Плотников Александр Евгеньевич</t>
  </si>
  <si>
    <t>Яшкина Алина  Алексеевна</t>
  </si>
  <si>
    <t>Ховрычева Екатерина  Александровна</t>
  </si>
  <si>
    <t>Долгополова Снежана Александровна</t>
  </si>
  <si>
    <t>Яшкова Дарья Алексеевна</t>
  </si>
  <si>
    <t>Васильев Артем  Николаевич</t>
  </si>
  <si>
    <t>Емельянов Павел  Владимирович</t>
  </si>
  <si>
    <t>Халимов Тимур  Вадимович</t>
  </si>
  <si>
    <t>Патрин Павел Павлович</t>
  </si>
  <si>
    <t>Земсков Данила Дмитриевич</t>
  </si>
  <si>
    <t>Косьяненко Андрей Денисович</t>
  </si>
  <si>
    <t>Дехтеренко Андрей  Николаевич</t>
  </si>
  <si>
    <t>Докин Максим  Дмитриевич</t>
  </si>
  <si>
    <t>Новокрещенова Елизавета  Сергеевна</t>
  </si>
  <si>
    <t>Пикало Елизавета  Алексеевна</t>
  </si>
  <si>
    <t>Угаров Дмитрий  Александрович</t>
  </si>
  <si>
    <t>Ялмурзина Ева Александровна</t>
  </si>
  <si>
    <t>Рябова Ольга Юрьевна</t>
  </si>
  <si>
    <t>Чуркина Полина Алексеевна</t>
  </si>
  <si>
    <t>Кирина Эвелина Александровна</t>
  </si>
  <si>
    <t>Кулахмедов Тимур Муминжонович</t>
  </si>
  <si>
    <t>Маджар Владислав Витальевич</t>
  </si>
  <si>
    <t>Мухамеджанова Адема Нуртаевна</t>
  </si>
  <si>
    <t>Долгополова Дарья Владимировна</t>
  </si>
  <si>
    <t>Джунусова Аделия Руслановна</t>
  </si>
  <si>
    <t>Бирюков Усман Рамильевич</t>
  </si>
  <si>
    <t>Мамонтов Михаил Александрович</t>
  </si>
  <si>
    <t>Мамонтов Григорий Александрович</t>
  </si>
  <si>
    <t>Кулиева Милена Эминовна</t>
  </si>
  <si>
    <t>Попов Глеб Александрович</t>
  </si>
  <si>
    <t>Азанова Милолика Олеговна</t>
  </si>
  <si>
    <t>Золотухин Тимофей Андреевич</t>
  </si>
  <si>
    <t>Никольский Мирослав Андреевич</t>
  </si>
  <si>
    <t>Осипов Владимир Владимирович</t>
  </si>
  <si>
    <t>Кузьмина Анастасия Алексеевна</t>
  </si>
  <si>
    <t>Воеводин Михаил Витальевич</t>
  </si>
  <si>
    <t>Шнайдер Александр  Евгеньевич</t>
  </si>
  <si>
    <t>ОБЗР11-1</t>
  </si>
  <si>
    <t>ОБЗР11-2</t>
  </si>
  <si>
    <t>ОБЗР11-3</t>
  </si>
  <si>
    <t>Плумер Егор Денисович</t>
  </si>
  <si>
    <t>ОБЗР11-4</t>
  </si>
  <si>
    <t>ОБЗР11-5</t>
  </si>
  <si>
    <t>ОБЗР11-6</t>
  </si>
  <si>
    <t>ОБЗР11-7</t>
  </si>
  <si>
    <t>ОБЗР11-8</t>
  </si>
  <si>
    <t>ОБЗР11-9</t>
  </si>
  <si>
    <t>ОБЗР11-10</t>
  </si>
  <si>
    <t>ОБЗР11-11</t>
  </si>
  <si>
    <t>ОБЗР11-12</t>
  </si>
  <si>
    <t>ОБЗР11-13</t>
  </si>
  <si>
    <t>ОБЗР11-14</t>
  </si>
  <si>
    <t>ОБЗР11-15</t>
  </si>
  <si>
    <t>ОБЗР11-16</t>
  </si>
  <si>
    <t>ОБЗР11-17</t>
  </si>
  <si>
    <t>ОБЗР11-18</t>
  </si>
  <si>
    <t>ОБЗР10 -1</t>
  </si>
  <si>
    <t>ОБЗР10 -2</t>
  </si>
  <si>
    <t>ОБЗР10 -3</t>
  </si>
  <si>
    <t>ОБЗР10 -4</t>
  </si>
  <si>
    <t>ОБЗР10 -5</t>
  </si>
  <si>
    <t>ОБЗР10 -6</t>
  </si>
  <si>
    <t>ОБЗР10 -7</t>
  </si>
  <si>
    <t>ОБЗР10 -8</t>
  </si>
  <si>
    <t>ОБЗР10 -9</t>
  </si>
  <si>
    <t>ОБЗР10 -10</t>
  </si>
  <si>
    <t>ОБЗР10 -11</t>
  </si>
  <si>
    <t>ОБЗР10 -12</t>
  </si>
  <si>
    <t>ОБЗР10 -13</t>
  </si>
  <si>
    <t>ОБЗР10 -14</t>
  </si>
  <si>
    <t>ОБЗР10 -15</t>
  </si>
  <si>
    <t>ОБЗР10 -16</t>
  </si>
  <si>
    <t>ОБЗР10 -17</t>
  </si>
  <si>
    <t>ОБЗР10 -18</t>
  </si>
  <si>
    <t>ОБЗР10 -19</t>
  </si>
  <si>
    <t>ОБЗР10 -20</t>
  </si>
  <si>
    <t>ОБЗР10 -21</t>
  </si>
  <si>
    <t>ОБЗР10 -22</t>
  </si>
  <si>
    <t>ОБЗР10 -23</t>
  </si>
  <si>
    <t>ОБЗР10 -24</t>
  </si>
  <si>
    <t>ОБЗР10 -25</t>
  </si>
  <si>
    <t>ОБЗР10 -26</t>
  </si>
  <si>
    <t>ОБЗР7-1</t>
  </si>
  <si>
    <t>ОБЗР7-2</t>
  </si>
  <si>
    <t>ОБЗР7-3</t>
  </si>
  <si>
    <t>ОБЗР7-4</t>
  </si>
  <si>
    <t>ОБЗР7-5</t>
  </si>
  <si>
    <t>ОБЗР7-6</t>
  </si>
  <si>
    <t>ОБЗР7-7</t>
  </si>
  <si>
    <t>ОБЗР7-8</t>
  </si>
  <si>
    <t>ОБЗР7-9</t>
  </si>
  <si>
    <t>ОБЗР7-10</t>
  </si>
  <si>
    <t>ОБЗР8-26</t>
  </si>
  <si>
    <t>ОБЗР8-25</t>
  </si>
  <si>
    <t>ОБЗР8-24</t>
  </si>
  <si>
    <t>ОБЗР8-23</t>
  </si>
  <si>
    <t>ОБЗР8-22</t>
  </si>
  <si>
    <t>ОБЗР8-21</t>
  </si>
  <si>
    <t>ОБЗР8-19</t>
  </si>
  <si>
    <t>ОБЗР8-18</t>
  </si>
  <si>
    <t>ОБЗР8-17</t>
  </si>
  <si>
    <t>ОБЗР8-16</t>
  </si>
  <si>
    <t>ОБЗР8-14</t>
  </si>
  <si>
    <t>ОБЗР8-15</t>
  </si>
  <si>
    <t>ОБЗР8-12</t>
  </si>
  <si>
    <t>ОБЗР8-11</t>
  </si>
  <si>
    <t>ОБЗР8-10</t>
  </si>
  <si>
    <t>ОБЗР8-9</t>
  </si>
  <si>
    <t>ОБЗР8-8</t>
  </si>
  <si>
    <t>ОБЗР8-7</t>
  </si>
  <si>
    <t>ОБЗР8-6</t>
  </si>
  <si>
    <t>ОБЗР8-5</t>
  </si>
  <si>
    <t>ОБЗР8-4</t>
  </si>
  <si>
    <t>ОБЗР8-3</t>
  </si>
  <si>
    <t>ОБЗР8-2</t>
  </si>
  <si>
    <t>ОБЗР8-1</t>
  </si>
  <si>
    <t>ОБЗР8-20</t>
  </si>
  <si>
    <t>ОБЗР9-1</t>
  </si>
  <si>
    <t>ОБЗР9-2</t>
  </si>
  <si>
    <t>ОБЗР9-3</t>
  </si>
  <si>
    <t>Рослякова Александра Сергеевна</t>
  </si>
  <si>
    <t>ОБЗР9-4</t>
  </si>
  <si>
    <t>ОБЗР9-5</t>
  </si>
  <si>
    <t>ОБЗР9-6</t>
  </si>
  <si>
    <t>ОБЗР9-7</t>
  </si>
  <si>
    <t>ОБЗР9-8</t>
  </si>
  <si>
    <t>ОБЗР9-9</t>
  </si>
  <si>
    <t>ОБЗР9-10</t>
  </si>
  <si>
    <t>ОБЗР9-11</t>
  </si>
  <si>
    <t>ОБЗР9-12</t>
  </si>
  <si>
    <t>ОБЗР9-13</t>
  </si>
  <si>
    <t>ОБЗР9-14</t>
  </si>
  <si>
    <t>ОБЗР9-15</t>
  </si>
  <si>
    <t>ОБЗР9-16</t>
  </si>
  <si>
    <t>ОБЗР9-17</t>
  </si>
  <si>
    <t>ОБЗР9-18</t>
  </si>
  <si>
    <t>ОБЗР9-19</t>
  </si>
  <si>
    <t>ОБЗР9-20</t>
  </si>
  <si>
    <t>ОБЗР9-21</t>
  </si>
  <si>
    <t>ОБЗР9-22</t>
  </si>
  <si>
    <t>ОБЗР9-23</t>
  </si>
  <si>
    <t>ОБЗР9-24</t>
  </si>
  <si>
    <t>ОБЗР9-25</t>
  </si>
  <si>
    <t>ОБЗР9-26</t>
  </si>
  <si>
    <t>ОБЗР9-27</t>
  </si>
  <si>
    <t>ОБЗР9-28</t>
  </si>
  <si>
    <t>ОБЗР9-29</t>
  </si>
  <si>
    <t>ОБЗР9-30</t>
  </si>
  <si>
    <t>ОБЗР9-31</t>
  </si>
  <si>
    <t>ОБЗР9-32</t>
  </si>
  <si>
    <t>ОБЗР9-33</t>
  </si>
  <si>
    <t>ОБЗР9-34</t>
  </si>
  <si>
    <t>ОБЗР9-35</t>
  </si>
  <si>
    <t>ОБЗР9-36</t>
  </si>
  <si>
    <t>ОБЗР9-37</t>
  </si>
  <si>
    <t>ОБЗР9-38</t>
  </si>
  <si>
    <t>ОБЗР9-39</t>
  </si>
  <si>
    <t>ОБЗР9-40</t>
  </si>
  <si>
    <t>ОБЗР9-41</t>
  </si>
  <si>
    <t>ОБЗР9-42</t>
  </si>
  <si>
    <t>ОБЗР9-43</t>
  </si>
  <si>
    <t>ОБЗР9-44</t>
  </si>
  <si>
    <t>Лемешко Алексей Максимович</t>
  </si>
  <si>
    <t>Сорочинская Каролина Владимировна</t>
  </si>
  <si>
    <t>Вегерт Софья Александровна</t>
  </si>
  <si>
    <t>Кудряшов Владислав Юрьевич</t>
  </si>
  <si>
    <t>10</t>
  </si>
  <si>
    <t>3</t>
  </si>
  <si>
    <t>2</t>
  </si>
  <si>
    <t>1</t>
  </si>
  <si>
    <t>ОБЗР10-17</t>
  </si>
  <si>
    <t>Соскова Алиса Алексеевна</t>
  </si>
  <si>
    <t>ГБОУ гимназия "ОЦ "Гармония"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</si>
</sst>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rgb="FF1111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</cellStyleXfs>
  <cellXfs count="86">
    <xf numFmtId="0" fontId="0" fillId="0" borderId="0" xfId="0"/>
    <xf numFmtId="0" fontId="0" fillId="2" borderId="0" xfId="0" applyFill="1"/>
    <xf numFmtId="49" fontId="1" fillId="2" borderId="6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center" wrapText="1"/>
    </xf>
    <xf numFmtId="0" fontId="6" fillId="2" borderId="0" xfId="0" applyFont="1" applyFill="1"/>
    <xf numFmtId="0" fontId="6" fillId="2" borderId="6" xfId="0" applyFont="1" applyFill="1" applyBorder="1" applyAlignment="1">
      <alignment horizontal="center" vertical="center"/>
    </xf>
    <xf numFmtId="0" fontId="6" fillId="2" borderId="0" xfId="0" applyFont="1" applyFill="1" applyAlignment="1">
      <alignment wrapText="1"/>
    </xf>
    <xf numFmtId="0" fontId="6" fillId="2" borderId="0" xfId="0" applyFont="1" applyFill="1" applyAlignment="1">
      <alignment horizontal="center" wrapText="1"/>
    </xf>
    <xf numFmtId="0" fontId="7" fillId="2" borderId="0" xfId="0" applyFont="1" applyFill="1" applyBorder="1"/>
    <xf numFmtId="0" fontId="7" fillId="2" borderId="6" xfId="0" applyFont="1" applyFill="1" applyBorder="1" applyAlignment="1">
      <alignment horizontal="center" vertical="center"/>
    </xf>
    <xf numFmtId="0" fontId="7" fillId="2" borderId="0" xfId="0" applyFont="1" applyFill="1"/>
    <xf numFmtId="0" fontId="7" fillId="2" borderId="6" xfId="0" applyFont="1" applyFill="1" applyBorder="1"/>
    <xf numFmtId="0" fontId="6" fillId="2" borderId="1" xfId="0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7" fillId="2" borderId="4" xfId="0" applyFont="1" applyFill="1" applyBorder="1"/>
    <xf numFmtId="0" fontId="8" fillId="3" borderId="11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8" fillId="3" borderId="12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vertical="center" wrapText="1"/>
    </xf>
    <xf numFmtId="0" fontId="11" fillId="2" borderId="16" xfId="0" applyFont="1" applyFill="1" applyBorder="1" applyAlignment="1">
      <alignment vertical="center" wrapText="1"/>
    </xf>
    <xf numFmtId="0" fontId="11" fillId="2" borderId="6" xfId="0" applyFont="1" applyFill="1" applyBorder="1" applyAlignment="1">
      <alignment vertical="center" wrapText="1"/>
    </xf>
    <xf numFmtId="0" fontId="11" fillId="2" borderId="17" xfId="0" applyFont="1" applyFill="1" applyBorder="1" applyAlignment="1">
      <alignment vertical="center" wrapText="1"/>
    </xf>
    <xf numFmtId="0" fontId="8" fillId="2" borderId="12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11" fillId="2" borderId="11" xfId="0" applyFont="1" applyFill="1" applyBorder="1" applyAlignment="1">
      <alignment vertical="center" wrapText="1"/>
    </xf>
    <xf numFmtId="0" fontId="8" fillId="2" borderId="11" xfId="0" applyFont="1" applyFill="1" applyBorder="1" applyAlignment="1">
      <alignment vertical="center" wrapText="1"/>
    </xf>
    <xf numFmtId="0" fontId="8" fillId="4" borderId="11" xfId="0" applyFont="1" applyFill="1" applyBorder="1" applyAlignment="1">
      <alignment vertical="center" wrapText="1"/>
    </xf>
    <xf numFmtId="0" fontId="8" fillId="2" borderId="12" xfId="0" applyFont="1" applyFill="1" applyBorder="1" applyAlignment="1">
      <alignment vertical="center" wrapText="1"/>
    </xf>
    <xf numFmtId="0" fontId="11" fillId="2" borderId="12" xfId="0" applyFont="1" applyFill="1" applyBorder="1" applyAlignment="1">
      <alignment vertical="center" wrapText="1"/>
    </xf>
    <xf numFmtId="0" fontId="11" fillId="2" borderId="15" xfId="0" applyFont="1" applyFill="1" applyBorder="1" applyAlignment="1">
      <alignment vertical="center" wrapText="1"/>
    </xf>
    <xf numFmtId="0" fontId="11" fillId="2" borderId="14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wrapText="1"/>
    </xf>
    <xf numFmtId="0" fontId="8" fillId="4" borderId="11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9" fillId="2" borderId="18" xfId="0" applyFont="1" applyFill="1" applyBorder="1" applyAlignment="1">
      <alignment vertical="center" wrapText="1"/>
    </xf>
    <xf numFmtId="0" fontId="11" fillId="2" borderId="0" xfId="0" applyFont="1" applyFill="1" applyAlignment="1">
      <alignment horizontal="left" vertical="center" wrapText="1"/>
    </xf>
    <xf numFmtId="0" fontId="11" fillId="2" borderId="6" xfId="0" applyFont="1" applyFill="1" applyBorder="1" applyAlignment="1">
      <alignment horizontal="left" vertical="center" wrapText="1"/>
    </xf>
    <xf numFmtId="0" fontId="11" fillId="2" borderId="11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/>
    <xf numFmtId="0" fontId="6" fillId="2" borderId="0" xfId="0" applyFont="1" applyFill="1" applyAlignment="1"/>
    <xf numFmtId="0" fontId="10" fillId="2" borderId="1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top" wrapText="1"/>
    </xf>
    <xf numFmtId="0" fontId="6" fillId="2" borderId="8" xfId="0" applyFont="1" applyFill="1" applyBorder="1" applyAlignment="1"/>
    <xf numFmtId="0" fontId="7" fillId="2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/>
    </xf>
  </cellXfs>
  <cellStyles count="6">
    <cellStyle name="Обычный" xfId="0" builtinId="0"/>
    <cellStyle name="Обычный 2" xfId="2"/>
    <cellStyle name="Обычный 2 2" xfId="5"/>
    <cellStyle name="Обычный 2 4" xfId="1"/>
    <cellStyle name="Обычный 2 5" xfId="4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opLeftCell="A9" zoomScaleNormal="100" zoomScaleSheetLayoutView="110" workbookViewId="0">
      <selection activeCell="K14" sqref="K14"/>
    </sheetView>
  </sheetViews>
  <sheetFormatPr defaultColWidth="9.140625" defaultRowHeight="15" x14ac:dyDescent="0.25"/>
  <cols>
    <col min="1" max="1" width="4.42578125" style="1" customWidth="1"/>
    <col min="2" max="2" width="11.28515625" style="11" customWidth="1"/>
    <col min="3" max="3" width="21.5703125" style="3" customWidth="1"/>
    <col min="4" max="4" width="7.28515625" style="4" customWidth="1"/>
    <col min="5" max="5" width="26.28515625" style="3" customWidth="1"/>
    <col min="6" max="6" width="24.28515625" style="3" customWidth="1"/>
    <col min="7" max="7" width="9.28515625" style="1" customWidth="1"/>
    <col min="8" max="8" width="10.85546875" style="1" customWidth="1"/>
    <col min="9" max="9" width="11.5703125" style="1" customWidth="1"/>
    <col min="10" max="10" width="12" style="1" customWidth="1"/>
    <col min="11" max="16384" width="9.140625" style="1"/>
  </cols>
  <sheetData>
    <row r="1" spans="1:10" ht="81.75" customHeight="1" x14ac:dyDescent="0.25">
      <c r="A1" s="62" t="s">
        <v>29</v>
      </c>
      <c r="B1" s="62"/>
      <c r="C1" s="62"/>
      <c r="D1" s="62"/>
      <c r="E1" s="62"/>
      <c r="F1" s="62"/>
      <c r="G1" s="62"/>
      <c r="H1" s="62"/>
      <c r="I1" s="62"/>
      <c r="J1" s="62"/>
    </row>
    <row r="2" spans="1:10" ht="35.25" customHeight="1" x14ac:dyDescent="0.25">
      <c r="A2" s="11"/>
      <c r="B2" s="9"/>
      <c r="C2" s="68" t="s">
        <v>16</v>
      </c>
      <c r="D2" s="68"/>
      <c r="E2" s="68"/>
      <c r="F2" s="68"/>
      <c r="G2" s="11"/>
      <c r="H2" s="11"/>
      <c r="I2" s="69" t="s">
        <v>18</v>
      </c>
      <c r="J2" s="69"/>
    </row>
    <row r="3" spans="1:10" ht="63.75" customHeight="1" x14ac:dyDescent="0.25">
      <c r="A3" s="72" t="s">
        <v>0</v>
      </c>
      <c r="B3" s="73" t="s">
        <v>12</v>
      </c>
      <c r="C3" s="63" t="s">
        <v>1</v>
      </c>
      <c r="D3" s="63" t="s">
        <v>2</v>
      </c>
      <c r="E3" s="63" t="s">
        <v>3</v>
      </c>
      <c r="F3" s="63" t="s">
        <v>4</v>
      </c>
      <c r="G3" s="64" t="s">
        <v>7</v>
      </c>
      <c r="H3" s="65"/>
      <c r="I3" s="66" t="s">
        <v>5</v>
      </c>
      <c r="J3" s="66" t="s">
        <v>6</v>
      </c>
    </row>
    <row r="4" spans="1:10" ht="29.25" customHeight="1" x14ac:dyDescent="0.25">
      <c r="A4" s="72"/>
      <c r="B4" s="74"/>
      <c r="C4" s="63"/>
      <c r="D4" s="63"/>
      <c r="E4" s="63"/>
      <c r="F4" s="63"/>
      <c r="G4" s="13" t="s">
        <v>19</v>
      </c>
      <c r="H4" s="13" t="s">
        <v>20</v>
      </c>
      <c r="I4" s="67"/>
      <c r="J4" s="67"/>
    </row>
    <row r="5" spans="1:10" ht="56.25" x14ac:dyDescent="0.25">
      <c r="A5" s="10">
        <v>1</v>
      </c>
      <c r="B5" s="10" t="s">
        <v>225</v>
      </c>
      <c r="C5" s="17" t="s">
        <v>30</v>
      </c>
      <c r="D5" s="51">
        <v>7</v>
      </c>
      <c r="E5" s="17" t="s">
        <v>21</v>
      </c>
      <c r="F5" s="20" t="s">
        <v>37</v>
      </c>
      <c r="G5" s="10">
        <v>43</v>
      </c>
      <c r="H5" s="10">
        <v>115</v>
      </c>
      <c r="I5" s="14">
        <f>SUM(G5:H5)</f>
        <v>158</v>
      </c>
      <c r="J5" s="2" t="s">
        <v>304</v>
      </c>
    </row>
    <row r="6" spans="1:10" ht="56.25" x14ac:dyDescent="0.25">
      <c r="A6" s="10">
        <v>2</v>
      </c>
      <c r="B6" s="10" t="s">
        <v>226</v>
      </c>
      <c r="C6" s="17" t="s">
        <v>31</v>
      </c>
      <c r="D6" s="51">
        <v>7</v>
      </c>
      <c r="E6" s="17" t="s">
        <v>21</v>
      </c>
      <c r="F6" s="20" t="s">
        <v>37</v>
      </c>
      <c r="G6" s="10">
        <v>54</v>
      </c>
      <c r="H6" s="10">
        <v>124</v>
      </c>
      <c r="I6" s="14">
        <f t="shared" ref="I6:I14" si="0">SUM(G6:H6)</f>
        <v>178</v>
      </c>
      <c r="J6" s="2" t="s">
        <v>305</v>
      </c>
    </row>
    <row r="7" spans="1:10" ht="56.25" x14ac:dyDescent="0.25">
      <c r="A7" s="10">
        <v>3</v>
      </c>
      <c r="B7" s="10" t="s">
        <v>227</v>
      </c>
      <c r="C7" s="17" t="s">
        <v>32</v>
      </c>
      <c r="D7" s="51">
        <v>7</v>
      </c>
      <c r="E7" s="17" t="s">
        <v>21</v>
      </c>
      <c r="F7" s="20" t="s">
        <v>37</v>
      </c>
      <c r="G7" s="10">
        <v>47</v>
      </c>
      <c r="H7" s="10">
        <v>0</v>
      </c>
      <c r="I7" s="14">
        <f t="shared" si="0"/>
        <v>47</v>
      </c>
      <c r="J7" s="2"/>
    </row>
    <row r="8" spans="1:10" ht="56.25" x14ac:dyDescent="0.25">
      <c r="A8" s="10">
        <v>4</v>
      </c>
      <c r="B8" s="10" t="s">
        <v>222</v>
      </c>
      <c r="C8" s="18" t="s">
        <v>33</v>
      </c>
      <c r="D8" s="51">
        <v>7</v>
      </c>
      <c r="E8" s="18" t="s">
        <v>38</v>
      </c>
      <c r="F8" s="20" t="s">
        <v>22</v>
      </c>
      <c r="G8" s="10">
        <v>51</v>
      </c>
      <c r="H8" s="10">
        <v>0</v>
      </c>
      <c r="I8" s="14">
        <f t="shared" si="0"/>
        <v>51</v>
      </c>
      <c r="J8" s="2"/>
    </row>
    <row r="9" spans="1:10" ht="56.25" x14ac:dyDescent="0.25">
      <c r="A9" s="10">
        <v>5</v>
      </c>
      <c r="B9" s="10" t="s">
        <v>221</v>
      </c>
      <c r="C9" s="18" t="s">
        <v>73</v>
      </c>
      <c r="D9" s="51">
        <v>7</v>
      </c>
      <c r="E9" s="18" t="s">
        <v>71</v>
      </c>
      <c r="F9" s="20" t="s">
        <v>72</v>
      </c>
      <c r="G9" s="10">
        <v>41</v>
      </c>
      <c r="H9" s="10">
        <v>0</v>
      </c>
      <c r="I9" s="14">
        <f t="shared" si="0"/>
        <v>41</v>
      </c>
      <c r="J9" s="2"/>
    </row>
    <row r="10" spans="1:10" ht="56.25" x14ac:dyDescent="0.25">
      <c r="A10" s="10">
        <v>6</v>
      </c>
      <c r="B10" s="10" t="s">
        <v>219</v>
      </c>
      <c r="C10" s="18" t="s">
        <v>299</v>
      </c>
      <c r="D10" s="51">
        <v>7</v>
      </c>
      <c r="E10" s="18" t="s">
        <v>71</v>
      </c>
      <c r="F10" s="20" t="s">
        <v>72</v>
      </c>
      <c r="G10" s="10">
        <v>47</v>
      </c>
      <c r="H10" s="10">
        <v>0</v>
      </c>
      <c r="I10" s="14">
        <f t="shared" si="0"/>
        <v>47</v>
      </c>
      <c r="J10" s="2"/>
    </row>
    <row r="11" spans="1:10" ht="56.25" x14ac:dyDescent="0.25">
      <c r="A11" s="10">
        <v>7</v>
      </c>
      <c r="B11" s="10" t="s">
        <v>220</v>
      </c>
      <c r="C11" s="18" t="s">
        <v>70</v>
      </c>
      <c r="D11" s="51">
        <v>7</v>
      </c>
      <c r="E11" s="18" t="s">
        <v>71</v>
      </c>
      <c r="F11" s="20" t="s">
        <v>72</v>
      </c>
      <c r="G11" s="10">
        <v>36</v>
      </c>
      <c r="H11" s="10">
        <v>0</v>
      </c>
      <c r="I11" s="14">
        <f t="shared" si="0"/>
        <v>36</v>
      </c>
      <c r="J11" s="2"/>
    </row>
    <row r="12" spans="1:10" ht="37.5" x14ac:dyDescent="0.25">
      <c r="A12" s="10">
        <v>8</v>
      </c>
      <c r="B12" s="10" t="s">
        <v>228</v>
      </c>
      <c r="C12" s="18" t="s">
        <v>34</v>
      </c>
      <c r="D12" s="51">
        <v>7</v>
      </c>
      <c r="E12" s="18" t="s">
        <v>38</v>
      </c>
      <c r="F12" s="20" t="s">
        <v>22</v>
      </c>
      <c r="G12" s="10">
        <v>61</v>
      </c>
      <c r="H12" s="10">
        <v>0</v>
      </c>
      <c r="I12" s="14">
        <f t="shared" si="0"/>
        <v>61</v>
      </c>
      <c r="J12" s="2"/>
    </row>
    <row r="13" spans="1:10" ht="37.5" x14ac:dyDescent="0.25">
      <c r="A13" s="10">
        <v>9</v>
      </c>
      <c r="B13" s="10" t="s">
        <v>224</v>
      </c>
      <c r="C13" s="18" t="s">
        <v>35</v>
      </c>
      <c r="D13" s="51">
        <v>7</v>
      </c>
      <c r="E13" s="18" t="s">
        <v>38</v>
      </c>
      <c r="F13" s="20" t="s">
        <v>22</v>
      </c>
      <c r="G13" s="10">
        <v>57</v>
      </c>
      <c r="H13" s="10">
        <v>0</v>
      </c>
      <c r="I13" s="14">
        <f t="shared" si="0"/>
        <v>57</v>
      </c>
      <c r="J13" s="2"/>
    </row>
    <row r="14" spans="1:10" ht="56.25" x14ac:dyDescent="0.25">
      <c r="A14" s="10">
        <v>10</v>
      </c>
      <c r="B14" s="10" t="s">
        <v>223</v>
      </c>
      <c r="C14" s="17" t="s">
        <v>36</v>
      </c>
      <c r="D14" s="51">
        <v>7</v>
      </c>
      <c r="E14" s="17" t="s">
        <v>39</v>
      </c>
      <c r="F14" s="20" t="s">
        <v>27</v>
      </c>
      <c r="G14" s="10">
        <v>58</v>
      </c>
      <c r="H14" s="10">
        <v>149</v>
      </c>
      <c r="I14" s="14">
        <f t="shared" si="0"/>
        <v>207</v>
      </c>
      <c r="J14" s="2" t="s">
        <v>306</v>
      </c>
    </row>
    <row r="15" spans="1:10" ht="15.75" x14ac:dyDescent="0.25">
      <c r="A15" s="70" t="s">
        <v>8</v>
      </c>
      <c r="B15" s="70"/>
      <c r="C15" s="70"/>
      <c r="D15" s="70"/>
    </row>
    <row r="16" spans="1:10" ht="15.75" x14ac:dyDescent="0.25">
      <c r="A16" s="5"/>
      <c r="B16" s="5"/>
      <c r="C16" s="7"/>
      <c r="D16" s="8"/>
    </row>
    <row r="17" spans="1:4" ht="15.75" x14ac:dyDescent="0.25">
      <c r="A17" s="71" t="s">
        <v>9</v>
      </c>
      <c r="B17" s="71"/>
      <c r="C17" s="71"/>
      <c r="D17" s="71"/>
    </row>
    <row r="18" spans="1:4" ht="15.75" x14ac:dyDescent="0.25">
      <c r="A18" s="71" t="s">
        <v>10</v>
      </c>
      <c r="B18" s="71"/>
      <c r="C18" s="71"/>
      <c r="D18" s="8"/>
    </row>
    <row r="19" spans="1:4" ht="15.75" x14ac:dyDescent="0.25">
      <c r="A19" s="5"/>
      <c r="B19" s="5"/>
      <c r="C19" s="7"/>
      <c r="D19" s="8"/>
    </row>
    <row r="20" spans="1:4" ht="15.75" x14ac:dyDescent="0.25">
      <c r="A20" s="71" t="s">
        <v>11</v>
      </c>
      <c r="B20" s="71"/>
      <c r="C20" s="71"/>
      <c r="D20" s="8"/>
    </row>
    <row r="21" spans="1:4" ht="15.75" x14ac:dyDescent="0.25">
      <c r="A21" s="5"/>
      <c r="B21" s="5"/>
      <c r="C21" s="7"/>
      <c r="D21" s="8"/>
    </row>
    <row r="22" spans="1:4" ht="15.75" x14ac:dyDescent="0.25">
      <c r="A22" s="5"/>
      <c r="B22" s="5"/>
      <c r="C22" s="7"/>
      <c r="D22" s="8"/>
    </row>
    <row r="23" spans="1:4" ht="15.75" x14ac:dyDescent="0.25">
      <c r="A23" s="5"/>
      <c r="B23" s="5"/>
      <c r="C23" s="7"/>
      <c r="D23" s="8"/>
    </row>
  </sheetData>
  <mergeCells count="16">
    <mergeCell ref="A15:D15"/>
    <mergeCell ref="A17:D17"/>
    <mergeCell ref="A18:C18"/>
    <mergeCell ref="A20:C20"/>
    <mergeCell ref="A3:A4"/>
    <mergeCell ref="B3:B4"/>
    <mergeCell ref="C3:C4"/>
    <mergeCell ref="D3:D4"/>
    <mergeCell ref="A1:J1"/>
    <mergeCell ref="E3:E4"/>
    <mergeCell ref="G3:H3"/>
    <mergeCell ref="I3:I4"/>
    <mergeCell ref="J3:J4"/>
    <mergeCell ref="C2:F2"/>
    <mergeCell ref="I2:J2"/>
    <mergeCell ref="F3:F4"/>
  </mergeCells>
  <pageMargins left="0.7" right="0.7" top="0.75" bottom="0.75" header="0.3" footer="0.3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topLeftCell="A25" zoomScaleNormal="100" zoomScaleSheetLayoutView="100" workbookViewId="0">
      <selection activeCell="L28" sqref="L28"/>
    </sheetView>
  </sheetViews>
  <sheetFormatPr defaultColWidth="9.140625" defaultRowHeight="15.75" x14ac:dyDescent="0.25"/>
  <cols>
    <col min="1" max="1" width="4.42578125" style="5" customWidth="1"/>
    <col min="2" max="2" width="14.7109375" style="5" customWidth="1"/>
    <col min="3" max="3" width="24.28515625" style="7" customWidth="1"/>
    <col min="4" max="4" width="7.28515625" style="8" customWidth="1"/>
    <col min="5" max="5" width="30.28515625" style="7" customWidth="1"/>
    <col min="6" max="6" width="22.5703125" style="7" customWidth="1"/>
    <col min="7" max="8" width="10" style="5" customWidth="1"/>
    <col min="9" max="9" width="11.5703125" style="5" customWidth="1"/>
    <col min="10" max="10" width="12" style="5" customWidth="1"/>
    <col min="11" max="16384" width="9.140625" style="5"/>
  </cols>
  <sheetData>
    <row r="1" spans="1:10" ht="81.75" customHeight="1" x14ac:dyDescent="0.25">
      <c r="A1" s="62" t="s">
        <v>29</v>
      </c>
      <c r="B1" s="62"/>
      <c r="C1" s="62"/>
      <c r="D1" s="62"/>
      <c r="E1" s="62"/>
      <c r="F1" s="62"/>
      <c r="G1" s="62"/>
      <c r="H1" s="62"/>
      <c r="I1" s="62"/>
      <c r="J1" s="62"/>
    </row>
    <row r="2" spans="1:10" ht="35.25" customHeight="1" x14ac:dyDescent="0.25">
      <c r="A2" s="75" t="s">
        <v>17</v>
      </c>
      <c r="B2" s="75"/>
      <c r="C2" s="75"/>
      <c r="D2" s="75"/>
      <c r="E2" s="75"/>
      <c r="F2" s="75"/>
      <c r="G2" s="75"/>
      <c r="H2" s="75"/>
      <c r="I2" s="69" t="s">
        <v>18</v>
      </c>
      <c r="J2" s="69"/>
    </row>
    <row r="3" spans="1:10" ht="63.75" customHeight="1" x14ac:dyDescent="0.25">
      <c r="A3" s="76" t="s">
        <v>0</v>
      </c>
      <c r="B3" s="77" t="s">
        <v>12</v>
      </c>
      <c r="C3" s="63" t="s">
        <v>1</v>
      </c>
      <c r="D3" s="63" t="s">
        <v>2</v>
      </c>
      <c r="E3" s="63" t="s">
        <v>3</v>
      </c>
      <c r="F3" s="63" t="s">
        <v>4</v>
      </c>
      <c r="G3" s="64" t="s">
        <v>7</v>
      </c>
      <c r="H3" s="65"/>
      <c r="I3" s="63" t="s">
        <v>5</v>
      </c>
      <c r="J3" s="63" t="s">
        <v>6</v>
      </c>
    </row>
    <row r="4" spans="1:10" ht="29.25" customHeight="1" x14ac:dyDescent="0.25">
      <c r="A4" s="76"/>
      <c r="B4" s="78"/>
      <c r="C4" s="63"/>
      <c r="D4" s="63"/>
      <c r="E4" s="63"/>
      <c r="F4" s="63"/>
      <c r="G4" s="13" t="s">
        <v>19</v>
      </c>
      <c r="H4" s="13" t="s">
        <v>20</v>
      </c>
      <c r="I4" s="63"/>
      <c r="J4" s="63"/>
    </row>
    <row r="5" spans="1:10" ht="56.25" x14ac:dyDescent="0.25">
      <c r="A5" s="6">
        <v>1</v>
      </c>
      <c r="B5" s="6" t="s">
        <v>240</v>
      </c>
      <c r="C5" s="17" t="s">
        <v>40</v>
      </c>
      <c r="D5" s="51">
        <v>8</v>
      </c>
      <c r="E5" s="17" t="s">
        <v>21</v>
      </c>
      <c r="F5" s="20" t="s">
        <v>64</v>
      </c>
      <c r="G5" s="6">
        <v>44</v>
      </c>
      <c r="H5" s="6">
        <v>144</v>
      </c>
      <c r="I5" s="14">
        <f>SUM(G5:H5)</f>
        <v>188</v>
      </c>
      <c r="J5" s="2" t="s">
        <v>304</v>
      </c>
    </row>
    <row r="6" spans="1:10" ht="56.25" x14ac:dyDescent="0.25">
      <c r="A6" s="6">
        <v>2</v>
      </c>
      <c r="B6" s="6" t="s">
        <v>245</v>
      </c>
      <c r="C6" s="18" t="s">
        <v>41</v>
      </c>
      <c r="D6" s="51">
        <v>8</v>
      </c>
      <c r="E6" s="17" t="s">
        <v>21</v>
      </c>
      <c r="F6" s="20" t="s">
        <v>64</v>
      </c>
      <c r="G6" s="6">
        <v>37</v>
      </c>
      <c r="H6" s="6">
        <v>0</v>
      </c>
      <c r="I6" s="14">
        <f t="shared" ref="I6:I29" si="0">SUM(G6:H6)</f>
        <v>37</v>
      </c>
      <c r="J6" s="2"/>
    </row>
    <row r="7" spans="1:10" ht="56.25" x14ac:dyDescent="0.25">
      <c r="A7" s="6">
        <v>3</v>
      </c>
      <c r="B7" s="6" t="s">
        <v>252</v>
      </c>
      <c r="C7" s="17" t="s">
        <v>42</v>
      </c>
      <c r="D7" s="51">
        <v>8</v>
      </c>
      <c r="E7" s="17" t="s">
        <v>21</v>
      </c>
      <c r="F7" s="20" t="s">
        <v>37</v>
      </c>
      <c r="G7" s="6">
        <v>36</v>
      </c>
      <c r="H7" s="6">
        <v>110</v>
      </c>
      <c r="I7" s="14">
        <f t="shared" si="0"/>
        <v>146</v>
      </c>
      <c r="J7" s="2"/>
    </row>
    <row r="8" spans="1:10" ht="56.25" x14ac:dyDescent="0.25">
      <c r="A8" s="6">
        <v>4</v>
      </c>
      <c r="B8" s="6" t="s">
        <v>244</v>
      </c>
      <c r="C8" s="18" t="s">
        <v>43</v>
      </c>
      <c r="D8" s="51">
        <v>8</v>
      </c>
      <c r="E8" s="18" t="s">
        <v>65</v>
      </c>
      <c r="F8" s="20" t="s">
        <v>23</v>
      </c>
      <c r="G8" s="6">
        <v>39</v>
      </c>
      <c r="H8" s="6">
        <v>0</v>
      </c>
      <c r="I8" s="14">
        <f t="shared" si="0"/>
        <v>39</v>
      </c>
      <c r="J8" s="2"/>
    </row>
    <row r="9" spans="1:10" ht="56.25" x14ac:dyDescent="0.25">
      <c r="A9" s="6">
        <v>5</v>
      </c>
      <c r="B9" s="6" t="s">
        <v>251</v>
      </c>
      <c r="C9" s="18" t="s">
        <v>44</v>
      </c>
      <c r="D9" s="51">
        <v>8</v>
      </c>
      <c r="E9" s="18" t="s">
        <v>65</v>
      </c>
      <c r="F9" s="20" t="s">
        <v>23</v>
      </c>
      <c r="G9" s="6">
        <v>47</v>
      </c>
      <c r="H9" s="6">
        <v>0</v>
      </c>
      <c r="I9" s="14">
        <f t="shared" si="0"/>
        <v>47</v>
      </c>
      <c r="J9" s="2"/>
    </row>
    <row r="10" spans="1:10" ht="56.25" x14ac:dyDescent="0.25">
      <c r="A10" s="6">
        <v>6</v>
      </c>
      <c r="B10" s="6" t="s">
        <v>235</v>
      </c>
      <c r="C10" s="18" t="s">
        <v>45</v>
      </c>
      <c r="D10" s="51">
        <v>8</v>
      </c>
      <c r="E10" s="18" t="s">
        <v>65</v>
      </c>
      <c r="F10" s="20" t="s">
        <v>23</v>
      </c>
      <c r="G10" s="6">
        <v>49</v>
      </c>
      <c r="H10" s="6">
        <v>130</v>
      </c>
      <c r="I10" s="14">
        <f t="shared" si="0"/>
        <v>179</v>
      </c>
      <c r="J10" s="2"/>
    </row>
    <row r="11" spans="1:10" ht="37.5" x14ac:dyDescent="0.25">
      <c r="A11" s="6">
        <v>7</v>
      </c>
      <c r="B11" s="6" t="s">
        <v>230</v>
      </c>
      <c r="C11" s="18" t="s">
        <v>46</v>
      </c>
      <c r="D11" s="51">
        <v>8</v>
      </c>
      <c r="E11" s="18" t="s">
        <v>25</v>
      </c>
      <c r="F11" s="20" t="s">
        <v>26</v>
      </c>
      <c r="G11" s="6">
        <v>58</v>
      </c>
      <c r="H11" s="6">
        <v>26</v>
      </c>
      <c r="I11" s="14">
        <f t="shared" si="0"/>
        <v>84</v>
      </c>
      <c r="J11" s="2"/>
    </row>
    <row r="12" spans="1:10" ht="56.25" x14ac:dyDescent="0.25">
      <c r="A12" s="6">
        <v>8</v>
      </c>
      <c r="B12" s="6" t="s">
        <v>243</v>
      </c>
      <c r="C12" s="18" t="s">
        <v>47</v>
      </c>
      <c r="D12" s="51">
        <v>8</v>
      </c>
      <c r="E12" s="18" t="s">
        <v>66</v>
      </c>
      <c r="F12" s="20" t="s">
        <v>28</v>
      </c>
      <c r="G12" s="6">
        <v>45</v>
      </c>
      <c r="H12" s="6">
        <v>72</v>
      </c>
      <c r="I12" s="14">
        <f t="shared" si="0"/>
        <v>117</v>
      </c>
      <c r="J12" s="2"/>
    </row>
    <row r="13" spans="1:10" ht="56.25" x14ac:dyDescent="0.25">
      <c r="A13" s="6">
        <v>9</v>
      </c>
      <c r="B13" s="6" t="s">
        <v>241</v>
      </c>
      <c r="C13" s="18" t="s">
        <v>48</v>
      </c>
      <c r="D13" s="51">
        <v>8</v>
      </c>
      <c r="E13" s="18" t="s">
        <v>66</v>
      </c>
      <c r="F13" s="20" t="s">
        <v>28</v>
      </c>
      <c r="G13" s="6">
        <v>37</v>
      </c>
      <c r="H13" s="6">
        <v>0</v>
      </c>
      <c r="I13" s="14">
        <f t="shared" si="0"/>
        <v>37</v>
      </c>
      <c r="J13" s="14"/>
    </row>
    <row r="14" spans="1:10" ht="56.25" x14ac:dyDescent="0.25">
      <c r="A14" s="6">
        <v>10</v>
      </c>
      <c r="B14" s="6" t="s">
        <v>236</v>
      </c>
      <c r="C14" s="18" t="s">
        <v>49</v>
      </c>
      <c r="D14" s="51">
        <v>8</v>
      </c>
      <c r="E14" s="18" t="s">
        <v>66</v>
      </c>
      <c r="F14" s="20" t="s">
        <v>28</v>
      </c>
      <c r="G14" s="6">
        <v>42</v>
      </c>
      <c r="H14" s="6">
        <v>0</v>
      </c>
      <c r="I14" s="14">
        <f t="shared" si="0"/>
        <v>42</v>
      </c>
      <c r="J14" s="2"/>
    </row>
    <row r="15" spans="1:10" ht="37.5" x14ac:dyDescent="0.25">
      <c r="A15" s="6">
        <v>11</v>
      </c>
      <c r="B15" s="6" t="s">
        <v>234</v>
      </c>
      <c r="C15" s="18" t="s">
        <v>50</v>
      </c>
      <c r="D15" s="51">
        <v>8</v>
      </c>
      <c r="E15" s="18" t="s">
        <v>38</v>
      </c>
      <c r="F15" s="20" t="s">
        <v>68</v>
      </c>
      <c r="G15" s="6">
        <v>45</v>
      </c>
      <c r="H15" s="6">
        <v>69</v>
      </c>
      <c r="I15" s="14">
        <f t="shared" si="0"/>
        <v>114</v>
      </c>
      <c r="J15" s="2"/>
    </row>
    <row r="16" spans="1:10" ht="37.5" x14ac:dyDescent="0.25">
      <c r="A16" s="6">
        <v>12</v>
      </c>
      <c r="B16" s="6" t="s">
        <v>246</v>
      </c>
      <c r="C16" s="18" t="s">
        <v>51</v>
      </c>
      <c r="D16" s="51">
        <v>8</v>
      </c>
      <c r="E16" s="18" t="s">
        <v>38</v>
      </c>
      <c r="F16" s="20" t="s">
        <v>68</v>
      </c>
      <c r="G16" s="6">
        <v>49</v>
      </c>
      <c r="H16" s="6">
        <v>78</v>
      </c>
      <c r="I16" s="14">
        <f t="shared" si="0"/>
        <v>127</v>
      </c>
      <c r="J16" s="2"/>
    </row>
    <row r="17" spans="1:10" ht="37.5" x14ac:dyDescent="0.25">
      <c r="A17" s="6">
        <v>13</v>
      </c>
      <c r="B17" s="6" t="s">
        <v>247</v>
      </c>
      <c r="C17" s="25" t="s">
        <v>52</v>
      </c>
      <c r="D17" s="51">
        <v>8</v>
      </c>
      <c r="E17" s="18" t="s">
        <v>38</v>
      </c>
      <c r="F17" s="20" t="s">
        <v>68</v>
      </c>
      <c r="G17" s="6">
        <v>45</v>
      </c>
      <c r="H17" s="6">
        <v>91</v>
      </c>
      <c r="I17" s="14">
        <f t="shared" si="0"/>
        <v>136</v>
      </c>
      <c r="J17" s="2"/>
    </row>
    <row r="18" spans="1:10" ht="56.25" x14ac:dyDescent="0.25">
      <c r="A18" s="6">
        <v>14</v>
      </c>
      <c r="B18" s="6" t="s">
        <v>253</v>
      </c>
      <c r="C18" s="50" t="s">
        <v>300</v>
      </c>
      <c r="D18" s="51">
        <v>8</v>
      </c>
      <c r="E18" s="18" t="s">
        <v>38</v>
      </c>
      <c r="F18" s="20" t="s">
        <v>68</v>
      </c>
      <c r="G18" s="6">
        <v>33</v>
      </c>
      <c r="H18" s="6">
        <v>64</v>
      </c>
      <c r="I18" s="14">
        <f t="shared" si="0"/>
        <v>97</v>
      </c>
      <c r="J18" s="2"/>
    </row>
    <row r="19" spans="1:10" ht="56.25" x14ac:dyDescent="0.25">
      <c r="A19" s="6">
        <v>15</v>
      </c>
      <c r="B19" s="6" t="s">
        <v>238</v>
      </c>
      <c r="C19" s="49" t="s">
        <v>301</v>
      </c>
      <c r="D19" s="51">
        <v>8</v>
      </c>
      <c r="E19" s="18" t="s">
        <v>71</v>
      </c>
      <c r="F19" s="20" t="s">
        <v>126</v>
      </c>
      <c r="G19" s="15">
        <v>66</v>
      </c>
      <c r="H19" s="15">
        <v>99</v>
      </c>
      <c r="I19" s="14">
        <f t="shared" si="0"/>
        <v>165</v>
      </c>
      <c r="J19" s="23"/>
    </row>
    <row r="20" spans="1:10" ht="56.25" x14ac:dyDescent="0.25">
      <c r="A20" s="6">
        <v>16</v>
      </c>
      <c r="B20" s="41" t="s">
        <v>248</v>
      </c>
      <c r="C20" s="28" t="s">
        <v>74</v>
      </c>
      <c r="D20" s="51">
        <v>8</v>
      </c>
      <c r="E20" s="18" t="s">
        <v>71</v>
      </c>
      <c r="F20" s="20" t="s">
        <v>126</v>
      </c>
      <c r="G20" s="15">
        <v>38</v>
      </c>
      <c r="H20" s="15">
        <v>0</v>
      </c>
      <c r="I20" s="14">
        <f t="shared" si="0"/>
        <v>38</v>
      </c>
      <c r="J20" s="23"/>
    </row>
    <row r="21" spans="1:10" ht="56.25" x14ac:dyDescent="0.25">
      <c r="A21" s="6">
        <v>17</v>
      </c>
      <c r="B21" s="6" t="s">
        <v>231</v>
      </c>
      <c r="C21" s="19" t="s">
        <v>53</v>
      </c>
      <c r="D21" s="51">
        <v>8</v>
      </c>
      <c r="E21" s="19" t="s">
        <v>39</v>
      </c>
      <c r="F21" s="20" t="s">
        <v>27</v>
      </c>
      <c r="G21" s="15">
        <v>113</v>
      </c>
      <c r="H21" s="15">
        <v>140</v>
      </c>
      <c r="I21" s="14">
        <f t="shared" si="0"/>
        <v>253</v>
      </c>
      <c r="J21" s="23" t="s">
        <v>306</v>
      </c>
    </row>
    <row r="22" spans="1:10" ht="56.25" x14ac:dyDescent="0.25">
      <c r="A22" s="6">
        <v>18</v>
      </c>
      <c r="B22" s="6" t="s">
        <v>242</v>
      </c>
      <c r="C22" s="17" t="s">
        <v>54</v>
      </c>
      <c r="D22" s="51">
        <v>8</v>
      </c>
      <c r="E22" s="17" t="s">
        <v>39</v>
      </c>
      <c r="F22" s="20" t="s">
        <v>27</v>
      </c>
      <c r="G22" s="15">
        <v>59</v>
      </c>
      <c r="H22" s="15">
        <v>0</v>
      </c>
      <c r="I22" s="14">
        <f t="shared" si="0"/>
        <v>59</v>
      </c>
      <c r="J22" s="23"/>
    </row>
    <row r="23" spans="1:10" ht="56.25" x14ac:dyDescent="0.25">
      <c r="A23" s="6">
        <v>19</v>
      </c>
      <c r="B23" s="6" t="s">
        <v>229</v>
      </c>
      <c r="C23" s="17" t="s">
        <v>55</v>
      </c>
      <c r="D23" s="51">
        <v>8</v>
      </c>
      <c r="E23" s="17" t="s">
        <v>39</v>
      </c>
      <c r="F23" s="20" t="s">
        <v>27</v>
      </c>
      <c r="G23" s="15">
        <v>36</v>
      </c>
      <c r="H23" s="15">
        <v>104</v>
      </c>
      <c r="I23" s="14">
        <f t="shared" si="0"/>
        <v>140</v>
      </c>
      <c r="J23" s="23"/>
    </row>
    <row r="24" spans="1:10" ht="56.25" x14ac:dyDescent="0.25">
      <c r="A24" s="6">
        <v>20</v>
      </c>
      <c r="B24" s="6" t="s">
        <v>233</v>
      </c>
      <c r="C24" s="18" t="s">
        <v>56</v>
      </c>
      <c r="D24" s="51">
        <v>8</v>
      </c>
      <c r="E24" s="18" t="s">
        <v>39</v>
      </c>
      <c r="F24" s="20" t="s">
        <v>27</v>
      </c>
      <c r="G24" s="15">
        <v>50</v>
      </c>
      <c r="H24" s="15">
        <v>41</v>
      </c>
      <c r="I24" s="14">
        <f t="shared" si="0"/>
        <v>91</v>
      </c>
      <c r="J24" s="23"/>
    </row>
    <row r="25" spans="1:10" ht="37.5" x14ac:dyDescent="0.25">
      <c r="A25" s="6">
        <v>21</v>
      </c>
      <c r="B25" s="6" t="s">
        <v>237</v>
      </c>
      <c r="C25" s="18" t="s">
        <v>57</v>
      </c>
      <c r="D25" s="51">
        <v>8</v>
      </c>
      <c r="E25" s="43" t="s">
        <v>69</v>
      </c>
      <c r="F25" s="20" t="s">
        <v>24</v>
      </c>
      <c r="G25" s="6">
        <v>29</v>
      </c>
      <c r="H25" s="6">
        <v>83</v>
      </c>
      <c r="I25" s="14">
        <f t="shared" si="0"/>
        <v>112</v>
      </c>
      <c r="J25" s="2"/>
    </row>
    <row r="26" spans="1:10" ht="56.25" x14ac:dyDescent="0.25">
      <c r="A26" s="6">
        <v>22</v>
      </c>
      <c r="B26" s="6" t="s">
        <v>250</v>
      </c>
      <c r="C26" s="18" t="s">
        <v>58</v>
      </c>
      <c r="D26" s="51">
        <v>8</v>
      </c>
      <c r="E26" s="43" t="s">
        <v>69</v>
      </c>
      <c r="F26" s="20" t="s">
        <v>24</v>
      </c>
      <c r="G26" s="6">
        <v>10</v>
      </c>
      <c r="H26" s="6">
        <v>70</v>
      </c>
      <c r="I26" s="14">
        <f t="shared" si="0"/>
        <v>80</v>
      </c>
      <c r="J26" s="2"/>
    </row>
    <row r="27" spans="1:10" ht="37.5" x14ac:dyDescent="0.25">
      <c r="A27" s="6">
        <v>23</v>
      </c>
      <c r="B27" s="6" t="s">
        <v>232</v>
      </c>
      <c r="C27" s="18" t="s">
        <v>59</v>
      </c>
      <c r="D27" s="51">
        <v>8</v>
      </c>
      <c r="E27" s="43" t="s">
        <v>69</v>
      </c>
      <c r="F27" s="20" t="s">
        <v>24</v>
      </c>
      <c r="G27" s="6">
        <v>53</v>
      </c>
      <c r="H27" s="6">
        <v>114</v>
      </c>
      <c r="I27" s="14">
        <f t="shared" si="0"/>
        <v>167</v>
      </c>
      <c r="J27" s="2"/>
    </row>
    <row r="28" spans="1:10" ht="37.5" x14ac:dyDescent="0.25">
      <c r="A28" s="6">
        <v>24</v>
      </c>
      <c r="B28" s="6" t="s">
        <v>249</v>
      </c>
      <c r="C28" s="18" t="s">
        <v>60</v>
      </c>
      <c r="D28" s="51">
        <v>8</v>
      </c>
      <c r="E28" s="43" t="s">
        <v>69</v>
      </c>
      <c r="F28" s="20" t="s">
        <v>24</v>
      </c>
      <c r="G28" s="6">
        <v>18</v>
      </c>
      <c r="H28" s="6">
        <v>67</v>
      </c>
      <c r="I28" s="14">
        <f t="shared" si="0"/>
        <v>85</v>
      </c>
      <c r="J28" s="2"/>
    </row>
    <row r="29" spans="1:10" ht="56.25" x14ac:dyDescent="0.25">
      <c r="A29" s="6">
        <v>25</v>
      </c>
      <c r="B29" s="6" t="s">
        <v>239</v>
      </c>
      <c r="C29" s="18" t="s">
        <v>61</v>
      </c>
      <c r="D29" s="51">
        <v>8</v>
      </c>
      <c r="E29" s="43" t="s">
        <v>69</v>
      </c>
      <c r="F29" s="20" t="s">
        <v>24</v>
      </c>
      <c r="G29" s="6">
        <v>64</v>
      </c>
      <c r="H29" s="6">
        <v>125</v>
      </c>
      <c r="I29" s="14">
        <f t="shared" si="0"/>
        <v>189</v>
      </c>
      <c r="J29" s="2" t="s">
        <v>305</v>
      </c>
    </row>
    <row r="30" spans="1:10" x14ac:dyDescent="0.25">
      <c r="A30" s="70" t="s">
        <v>8</v>
      </c>
      <c r="B30" s="70"/>
      <c r="C30" s="70"/>
      <c r="D30" s="70"/>
    </row>
    <row r="33" spans="1:4" x14ac:dyDescent="0.25">
      <c r="A33" s="71" t="s">
        <v>9</v>
      </c>
      <c r="B33" s="71"/>
      <c r="C33" s="71"/>
      <c r="D33" s="71"/>
    </row>
    <row r="34" spans="1:4" x14ac:dyDescent="0.25">
      <c r="A34" s="71" t="s">
        <v>10</v>
      </c>
      <c r="B34" s="71"/>
      <c r="C34" s="71"/>
    </row>
    <row r="36" spans="1:4" x14ac:dyDescent="0.25">
      <c r="A36" s="71" t="s">
        <v>11</v>
      </c>
      <c r="B36" s="71"/>
      <c r="C36" s="71"/>
    </row>
    <row r="39" spans="1:4" x14ac:dyDescent="0.25">
      <c r="A39" s="1"/>
      <c r="B39" s="1"/>
      <c r="C39" s="3"/>
      <c r="D39" s="4"/>
    </row>
  </sheetData>
  <mergeCells count="16">
    <mergeCell ref="A36:C36"/>
    <mergeCell ref="C3:C4"/>
    <mergeCell ref="D3:D4"/>
    <mergeCell ref="E3:E4"/>
    <mergeCell ref="F3:F4"/>
    <mergeCell ref="A3:A4"/>
    <mergeCell ref="B3:B4"/>
    <mergeCell ref="A30:D30"/>
    <mergeCell ref="A1:J1"/>
    <mergeCell ref="A2:H2"/>
    <mergeCell ref="A33:D33"/>
    <mergeCell ref="A34:C34"/>
    <mergeCell ref="G3:H3"/>
    <mergeCell ref="I3:I4"/>
    <mergeCell ref="J3:J4"/>
    <mergeCell ref="I2:J2"/>
  </mergeCells>
  <pageMargins left="0.7" right="0.7" top="0.75" bottom="0.75" header="0.3" footer="0.3"/>
  <pageSetup paperSize="9" scale="8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8"/>
  <sheetViews>
    <sheetView topLeftCell="A34" zoomScaleNormal="100" zoomScaleSheetLayoutView="85" workbookViewId="0">
      <selection activeCell="I48" sqref="I48"/>
    </sheetView>
  </sheetViews>
  <sheetFormatPr defaultColWidth="9.140625" defaultRowHeight="15" x14ac:dyDescent="0.25"/>
  <cols>
    <col min="1" max="1" width="4.42578125" style="1" customWidth="1"/>
    <col min="2" max="2" width="14.7109375" style="11" customWidth="1"/>
    <col min="3" max="3" width="24" style="3" customWidth="1"/>
    <col min="4" max="4" width="7.28515625" style="4" customWidth="1"/>
    <col min="5" max="5" width="31.42578125" style="3" customWidth="1"/>
    <col min="6" max="6" width="24.140625" style="3" customWidth="1"/>
    <col min="7" max="8" width="10.42578125" style="1" customWidth="1"/>
    <col min="9" max="9" width="11.7109375" style="1" customWidth="1"/>
    <col min="10" max="10" width="9.85546875" style="1" customWidth="1"/>
    <col min="11" max="16384" width="9.140625" style="1"/>
  </cols>
  <sheetData>
    <row r="1" spans="1:10" ht="81.75" customHeight="1" x14ac:dyDescent="0.25">
      <c r="A1" s="62" t="s">
        <v>29</v>
      </c>
      <c r="B1" s="62"/>
      <c r="C1" s="62"/>
      <c r="D1" s="62"/>
      <c r="E1" s="62"/>
      <c r="F1" s="62"/>
      <c r="G1" s="62"/>
      <c r="H1" s="62"/>
      <c r="I1" s="62"/>
      <c r="J1" s="62"/>
    </row>
    <row r="2" spans="1:10" ht="35.25" customHeight="1" x14ac:dyDescent="0.25">
      <c r="A2" s="75" t="s">
        <v>13</v>
      </c>
      <c r="B2" s="75"/>
      <c r="C2" s="75"/>
      <c r="D2" s="75"/>
      <c r="E2" s="75"/>
      <c r="F2" s="75"/>
      <c r="G2" s="75"/>
      <c r="H2" s="79" t="s">
        <v>129</v>
      </c>
      <c r="I2" s="79"/>
      <c r="J2" s="79"/>
    </row>
    <row r="3" spans="1:10" ht="63.75" customHeight="1" x14ac:dyDescent="0.25">
      <c r="A3" s="72" t="s">
        <v>0</v>
      </c>
      <c r="B3" s="73" t="s">
        <v>12</v>
      </c>
      <c r="C3" s="63" t="s">
        <v>1</v>
      </c>
      <c r="D3" s="63" t="s">
        <v>2</v>
      </c>
      <c r="E3" s="63" t="s">
        <v>3</v>
      </c>
      <c r="F3" s="63" t="s">
        <v>4</v>
      </c>
      <c r="G3" s="64" t="s">
        <v>7</v>
      </c>
      <c r="H3" s="65"/>
      <c r="I3" s="63" t="s">
        <v>5</v>
      </c>
      <c r="J3" s="63" t="s">
        <v>6</v>
      </c>
    </row>
    <row r="4" spans="1:10" ht="29.25" customHeight="1" x14ac:dyDescent="0.25">
      <c r="A4" s="72"/>
      <c r="B4" s="74"/>
      <c r="C4" s="63"/>
      <c r="D4" s="63"/>
      <c r="E4" s="63"/>
      <c r="F4" s="63"/>
      <c r="G4" s="13" t="s">
        <v>19</v>
      </c>
      <c r="H4" s="13" t="s">
        <v>20</v>
      </c>
      <c r="I4" s="63"/>
      <c r="J4" s="63"/>
    </row>
    <row r="5" spans="1:10" ht="45" customHeight="1" x14ac:dyDescent="0.25">
      <c r="A5" s="10">
        <v>1</v>
      </c>
      <c r="B5" s="6" t="s">
        <v>264</v>
      </c>
      <c r="C5" s="18" t="s">
        <v>75</v>
      </c>
      <c r="D5" s="52">
        <v>9</v>
      </c>
      <c r="E5" s="43" t="s">
        <v>62</v>
      </c>
      <c r="F5" s="20" t="s">
        <v>63</v>
      </c>
      <c r="G5" s="10">
        <v>6</v>
      </c>
      <c r="H5" s="10">
        <v>63</v>
      </c>
      <c r="I5" s="14">
        <f>SUM(G5:H5)</f>
        <v>69</v>
      </c>
      <c r="J5" s="2"/>
    </row>
    <row r="6" spans="1:10" ht="45" customHeight="1" x14ac:dyDescent="0.25">
      <c r="A6" s="10">
        <v>2</v>
      </c>
      <c r="B6" s="6" t="s">
        <v>273</v>
      </c>
      <c r="C6" s="18" t="s">
        <v>76</v>
      </c>
      <c r="D6" s="52">
        <v>9</v>
      </c>
      <c r="E6" s="43" t="s">
        <v>62</v>
      </c>
      <c r="F6" s="20" t="s">
        <v>63</v>
      </c>
      <c r="G6" s="10">
        <v>24</v>
      </c>
      <c r="H6" s="10">
        <v>95</v>
      </c>
      <c r="I6" s="14">
        <f t="shared" ref="I6:I48" si="0">SUM(G6:H6)</f>
        <v>119</v>
      </c>
      <c r="J6" s="2"/>
    </row>
    <row r="7" spans="1:10" ht="52.5" customHeight="1" x14ac:dyDescent="0.25">
      <c r="A7" s="10">
        <v>3</v>
      </c>
      <c r="B7" s="6" t="s">
        <v>282</v>
      </c>
      <c r="C7" s="18" t="s">
        <v>77</v>
      </c>
      <c r="D7" s="52">
        <v>9</v>
      </c>
      <c r="E7" s="18" t="s">
        <v>117</v>
      </c>
      <c r="F7" s="20" t="s">
        <v>118</v>
      </c>
      <c r="G7" s="10">
        <v>16</v>
      </c>
      <c r="H7" s="10">
        <v>51</v>
      </c>
      <c r="I7" s="14">
        <f t="shared" si="0"/>
        <v>67</v>
      </c>
      <c r="J7" s="2"/>
    </row>
    <row r="8" spans="1:10" ht="37.5" x14ac:dyDescent="0.25">
      <c r="A8" s="10">
        <v>4</v>
      </c>
      <c r="B8" s="6" t="s">
        <v>295</v>
      </c>
      <c r="C8" s="25" t="s">
        <v>78</v>
      </c>
      <c r="D8" s="52">
        <v>9</v>
      </c>
      <c r="E8" s="25" t="s">
        <v>117</v>
      </c>
      <c r="F8" s="20" t="s">
        <v>118</v>
      </c>
      <c r="G8" s="10">
        <v>14</v>
      </c>
      <c r="H8" s="10">
        <v>68</v>
      </c>
      <c r="I8" s="14">
        <f t="shared" si="0"/>
        <v>82</v>
      </c>
      <c r="J8" s="2"/>
    </row>
    <row r="9" spans="1:10" ht="37.5" x14ac:dyDescent="0.25">
      <c r="A9" s="10">
        <v>5</v>
      </c>
      <c r="B9" s="6" t="s">
        <v>254</v>
      </c>
      <c r="C9" s="44" t="s">
        <v>79</v>
      </c>
      <c r="D9" s="52">
        <v>9</v>
      </c>
      <c r="E9" s="44" t="s">
        <v>21</v>
      </c>
      <c r="F9" s="45" t="s">
        <v>37</v>
      </c>
      <c r="G9" s="10">
        <v>44</v>
      </c>
      <c r="H9" s="10">
        <v>115</v>
      </c>
      <c r="I9" s="14">
        <f t="shared" si="0"/>
        <v>159</v>
      </c>
      <c r="J9" s="2"/>
    </row>
    <row r="10" spans="1:10" ht="56.25" x14ac:dyDescent="0.25">
      <c r="A10" s="10">
        <v>6</v>
      </c>
      <c r="B10" s="6" t="s">
        <v>289</v>
      </c>
      <c r="C10" s="18" t="s">
        <v>80</v>
      </c>
      <c r="D10" s="52">
        <v>9</v>
      </c>
      <c r="E10" s="18" t="s">
        <v>21</v>
      </c>
      <c r="F10" s="20" t="s">
        <v>37</v>
      </c>
      <c r="G10" s="10">
        <v>81</v>
      </c>
      <c r="H10" s="10">
        <v>150</v>
      </c>
      <c r="I10" s="14">
        <f t="shared" si="0"/>
        <v>231</v>
      </c>
      <c r="J10" s="2" t="s">
        <v>305</v>
      </c>
    </row>
    <row r="11" spans="1:10" ht="37.5" x14ac:dyDescent="0.25">
      <c r="A11" s="10">
        <v>7</v>
      </c>
      <c r="B11" s="6" t="s">
        <v>269</v>
      </c>
      <c r="C11" s="18" t="s">
        <v>81</v>
      </c>
      <c r="D11" s="52">
        <v>9</v>
      </c>
      <c r="E11" s="18" t="s">
        <v>119</v>
      </c>
      <c r="F11" s="20" t="s">
        <v>37</v>
      </c>
      <c r="G11" s="10">
        <v>31</v>
      </c>
      <c r="H11" s="10">
        <v>0</v>
      </c>
      <c r="I11" s="14">
        <f t="shared" si="0"/>
        <v>31</v>
      </c>
      <c r="J11" s="2"/>
    </row>
    <row r="12" spans="1:10" ht="37.5" x14ac:dyDescent="0.25">
      <c r="A12" s="10">
        <v>8</v>
      </c>
      <c r="B12" s="6" t="s">
        <v>272</v>
      </c>
      <c r="C12" s="18" t="s">
        <v>82</v>
      </c>
      <c r="D12" s="52">
        <v>9</v>
      </c>
      <c r="E12" s="18" t="s">
        <v>120</v>
      </c>
      <c r="F12" s="46" t="s">
        <v>23</v>
      </c>
      <c r="G12" s="10">
        <v>68</v>
      </c>
      <c r="H12" s="10">
        <v>120</v>
      </c>
      <c r="I12" s="14">
        <f t="shared" si="0"/>
        <v>188</v>
      </c>
      <c r="J12" s="14"/>
    </row>
    <row r="13" spans="1:10" ht="56.25" x14ac:dyDescent="0.25">
      <c r="A13" s="10">
        <v>9</v>
      </c>
      <c r="B13" s="6" t="s">
        <v>297</v>
      </c>
      <c r="C13" s="18" t="s">
        <v>83</v>
      </c>
      <c r="D13" s="52">
        <v>9</v>
      </c>
      <c r="E13" s="32" t="s">
        <v>120</v>
      </c>
      <c r="F13" s="47" t="s">
        <v>23</v>
      </c>
      <c r="G13" s="10">
        <v>40</v>
      </c>
      <c r="H13" s="10">
        <v>150</v>
      </c>
      <c r="I13" s="14">
        <f t="shared" si="0"/>
        <v>190</v>
      </c>
      <c r="J13" s="2" t="s">
        <v>304</v>
      </c>
    </row>
    <row r="14" spans="1:10" ht="56.25" x14ac:dyDescent="0.25">
      <c r="A14" s="10">
        <v>10</v>
      </c>
      <c r="B14" s="6" t="s">
        <v>277</v>
      </c>
      <c r="C14" s="18" t="s">
        <v>84</v>
      </c>
      <c r="D14" s="52">
        <v>9</v>
      </c>
      <c r="E14" s="18" t="s">
        <v>120</v>
      </c>
      <c r="F14" s="46" t="s">
        <v>23</v>
      </c>
      <c r="G14" s="10">
        <v>101</v>
      </c>
      <c r="H14" s="10">
        <v>140</v>
      </c>
      <c r="I14" s="14">
        <f t="shared" si="0"/>
        <v>241</v>
      </c>
      <c r="J14" s="2" t="s">
        <v>306</v>
      </c>
    </row>
    <row r="15" spans="1:10" ht="37.5" x14ac:dyDescent="0.25">
      <c r="A15" s="10">
        <v>11</v>
      </c>
      <c r="B15" s="6" t="s">
        <v>298</v>
      </c>
      <c r="C15" s="18" t="s">
        <v>85</v>
      </c>
      <c r="D15" s="52">
        <v>9</v>
      </c>
      <c r="E15" s="32" t="s">
        <v>120</v>
      </c>
      <c r="F15" s="47" t="s">
        <v>23</v>
      </c>
      <c r="G15" s="10">
        <v>49</v>
      </c>
      <c r="H15" s="10">
        <v>130</v>
      </c>
      <c r="I15" s="14">
        <f t="shared" si="0"/>
        <v>179</v>
      </c>
      <c r="J15" s="2"/>
    </row>
    <row r="16" spans="1:10" ht="56.25" x14ac:dyDescent="0.25">
      <c r="A16" s="10">
        <v>12</v>
      </c>
      <c r="B16" s="6" t="s">
        <v>262</v>
      </c>
      <c r="C16" s="18" t="s">
        <v>86</v>
      </c>
      <c r="D16" s="52">
        <v>9</v>
      </c>
      <c r="E16" s="18" t="s">
        <v>120</v>
      </c>
      <c r="F16" s="46" t="s">
        <v>23</v>
      </c>
      <c r="G16" s="10">
        <v>28</v>
      </c>
      <c r="H16" s="10">
        <v>130</v>
      </c>
      <c r="I16" s="14">
        <f t="shared" si="0"/>
        <v>158</v>
      </c>
      <c r="J16" s="14"/>
    </row>
    <row r="17" spans="1:10" ht="37.5" x14ac:dyDescent="0.25">
      <c r="A17" s="10">
        <v>13</v>
      </c>
      <c r="B17" s="6" t="s">
        <v>266</v>
      </c>
      <c r="C17" s="18" t="s">
        <v>87</v>
      </c>
      <c r="D17" s="52">
        <v>9</v>
      </c>
      <c r="E17" s="18" t="s">
        <v>66</v>
      </c>
      <c r="F17" s="20" t="s">
        <v>67</v>
      </c>
      <c r="G17" s="10">
        <v>29</v>
      </c>
      <c r="H17" s="10">
        <v>43</v>
      </c>
      <c r="I17" s="14">
        <f t="shared" si="0"/>
        <v>72</v>
      </c>
      <c r="J17" s="2"/>
    </row>
    <row r="18" spans="1:10" ht="37.5" x14ac:dyDescent="0.25">
      <c r="A18" s="10">
        <v>14</v>
      </c>
      <c r="B18" s="6" t="s">
        <v>296</v>
      </c>
      <c r="C18" s="18" t="s">
        <v>88</v>
      </c>
      <c r="D18" s="52">
        <v>9</v>
      </c>
      <c r="E18" s="18" t="s">
        <v>66</v>
      </c>
      <c r="F18" s="20" t="s">
        <v>28</v>
      </c>
      <c r="G18" s="10">
        <v>42</v>
      </c>
      <c r="H18" s="10">
        <v>0</v>
      </c>
      <c r="I18" s="14">
        <f t="shared" si="0"/>
        <v>42</v>
      </c>
      <c r="J18" s="2"/>
    </row>
    <row r="19" spans="1:10" ht="37.5" x14ac:dyDescent="0.25">
      <c r="A19" s="10">
        <v>15</v>
      </c>
      <c r="B19" s="6" t="s">
        <v>291</v>
      </c>
      <c r="C19" s="18" t="s">
        <v>89</v>
      </c>
      <c r="D19" s="52">
        <v>9</v>
      </c>
      <c r="E19" s="18" t="s">
        <v>66</v>
      </c>
      <c r="F19" s="20" t="s">
        <v>28</v>
      </c>
      <c r="G19" s="10">
        <v>30</v>
      </c>
      <c r="H19" s="10">
        <v>90</v>
      </c>
      <c r="I19" s="14">
        <f t="shared" si="0"/>
        <v>120</v>
      </c>
      <c r="J19" s="2"/>
    </row>
    <row r="20" spans="1:10" ht="45" customHeight="1" x14ac:dyDescent="0.25">
      <c r="A20" s="10">
        <v>16</v>
      </c>
      <c r="B20" s="6" t="s">
        <v>256</v>
      </c>
      <c r="C20" s="18" t="s">
        <v>90</v>
      </c>
      <c r="D20" s="52">
        <v>9</v>
      </c>
      <c r="E20" s="43" t="s">
        <v>66</v>
      </c>
      <c r="F20" s="20" t="s">
        <v>28</v>
      </c>
      <c r="G20" s="10">
        <v>19</v>
      </c>
      <c r="H20" s="10">
        <v>92</v>
      </c>
      <c r="I20" s="14">
        <f t="shared" si="0"/>
        <v>111</v>
      </c>
      <c r="J20" s="2"/>
    </row>
    <row r="21" spans="1:10" ht="37.5" x14ac:dyDescent="0.25">
      <c r="A21" s="10">
        <v>17</v>
      </c>
      <c r="B21" s="6" t="s">
        <v>283</v>
      </c>
      <c r="C21" s="18" t="s">
        <v>91</v>
      </c>
      <c r="D21" s="52">
        <v>9</v>
      </c>
      <c r="E21" s="43" t="s">
        <v>66</v>
      </c>
      <c r="F21" s="20" t="s">
        <v>28</v>
      </c>
      <c r="G21" s="10">
        <v>33</v>
      </c>
      <c r="H21" s="10">
        <v>92</v>
      </c>
      <c r="I21" s="14">
        <f t="shared" si="0"/>
        <v>125</v>
      </c>
      <c r="J21" s="2"/>
    </row>
    <row r="22" spans="1:10" ht="37.5" x14ac:dyDescent="0.25">
      <c r="A22" s="10">
        <v>18</v>
      </c>
      <c r="B22" s="6" t="s">
        <v>294</v>
      </c>
      <c r="C22" s="18" t="s">
        <v>172</v>
      </c>
      <c r="D22" s="52">
        <v>9</v>
      </c>
      <c r="E22" s="18" t="s">
        <v>25</v>
      </c>
      <c r="F22" s="20" t="s">
        <v>26</v>
      </c>
      <c r="G22" s="10">
        <v>65</v>
      </c>
      <c r="H22" s="10">
        <v>95</v>
      </c>
      <c r="I22" s="14">
        <f t="shared" si="0"/>
        <v>160</v>
      </c>
      <c r="J22" s="2"/>
    </row>
    <row r="23" spans="1:10" ht="56.25" x14ac:dyDescent="0.25">
      <c r="A23" s="10">
        <v>19</v>
      </c>
      <c r="B23" s="6" t="s">
        <v>259</v>
      </c>
      <c r="C23" s="18" t="s">
        <v>92</v>
      </c>
      <c r="D23" s="52">
        <v>9</v>
      </c>
      <c r="E23" s="48" t="s">
        <v>121</v>
      </c>
      <c r="F23" s="20" t="s">
        <v>122</v>
      </c>
      <c r="G23" s="10">
        <v>74</v>
      </c>
      <c r="H23" s="10">
        <v>115</v>
      </c>
      <c r="I23" s="14">
        <f t="shared" si="0"/>
        <v>189</v>
      </c>
      <c r="J23" s="12"/>
    </row>
    <row r="24" spans="1:10" ht="56.25" x14ac:dyDescent="0.25">
      <c r="A24" s="10">
        <v>20</v>
      </c>
      <c r="B24" s="6" t="s">
        <v>288</v>
      </c>
      <c r="C24" s="18" t="s">
        <v>93</v>
      </c>
      <c r="D24" s="52">
        <v>9</v>
      </c>
      <c r="E24" s="48" t="s">
        <v>121</v>
      </c>
      <c r="F24" s="20" t="s">
        <v>122</v>
      </c>
      <c r="G24" s="10">
        <v>62</v>
      </c>
      <c r="H24" s="10">
        <v>109</v>
      </c>
      <c r="I24" s="14">
        <f t="shared" si="0"/>
        <v>171</v>
      </c>
      <c r="J24" s="12"/>
    </row>
    <row r="25" spans="1:10" ht="56.25" x14ac:dyDescent="0.25">
      <c r="A25" s="10">
        <v>21</v>
      </c>
      <c r="B25" s="6" t="s">
        <v>278</v>
      </c>
      <c r="C25" s="18" t="s">
        <v>94</v>
      </c>
      <c r="D25" s="52">
        <v>9</v>
      </c>
      <c r="E25" s="48" t="s">
        <v>121</v>
      </c>
      <c r="F25" s="20" t="s">
        <v>122</v>
      </c>
      <c r="G25" s="10">
        <v>93</v>
      </c>
      <c r="H25" s="10">
        <v>107</v>
      </c>
      <c r="I25" s="14">
        <f t="shared" si="0"/>
        <v>200</v>
      </c>
      <c r="J25" s="85">
        <v>3</v>
      </c>
    </row>
    <row r="26" spans="1:10" ht="37.5" x14ac:dyDescent="0.25">
      <c r="A26" s="10">
        <v>22</v>
      </c>
      <c r="B26" s="6" t="s">
        <v>263</v>
      </c>
      <c r="C26" s="18" t="s">
        <v>95</v>
      </c>
      <c r="D26" s="52">
        <v>9</v>
      </c>
      <c r="E26" s="18" t="s">
        <v>123</v>
      </c>
      <c r="F26" s="20" t="s">
        <v>124</v>
      </c>
      <c r="G26" s="10">
        <v>32</v>
      </c>
      <c r="H26" s="10">
        <v>105</v>
      </c>
      <c r="I26" s="14">
        <f t="shared" si="0"/>
        <v>137</v>
      </c>
      <c r="J26" s="12"/>
    </row>
    <row r="27" spans="1:10" ht="37.5" x14ac:dyDescent="0.25">
      <c r="A27" s="10">
        <v>23</v>
      </c>
      <c r="B27" s="6" t="s">
        <v>270</v>
      </c>
      <c r="C27" s="18" t="s">
        <v>96</v>
      </c>
      <c r="D27" s="52">
        <v>9</v>
      </c>
      <c r="E27" s="18" t="s">
        <v>123</v>
      </c>
      <c r="F27" s="20" t="s">
        <v>124</v>
      </c>
      <c r="G27" s="10">
        <v>26</v>
      </c>
      <c r="H27" s="10">
        <v>120</v>
      </c>
      <c r="I27" s="14">
        <f t="shared" si="0"/>
        <v>146</v>
      </c>
      <c r="J27" s="12"/>
    </row>
    <row r="28" spans="1:10" ht="45" customHeight="1" x14ac:dyDescent="0.25">
      <c r="A28" s="10">
        <v>24</v>
      </c>
      <c r="B28" s="6" t="s">
        <v>284</v>
      </c>
      <c r="C28" s="18" t="s">
        <v>97</v>
      </c>
      <c r="D28" s="52">
        <v>9</v>
      </c>
      <c r="E28" s="18" t="s">
        <v>123</v>
      </c>
      <c r="F28" s="20" t="s">
        <v>124</v>
      </c>
      <c r="G28" s="10">
        <v>28</v>
      </c>
      <c r="H28" s="10">
        <v>134</v>
      </c>
      <c r="I28" s="14">
        <f t="shared" si="0"/>
        <v>162</v>
      </c>
      <c r="J28" s="12"/>
    </row>
    <row r="29" spans="1:10" ht="37.5" x14ac:dyDescent="0.25">
      <c r="A29" s="10">
        <v>25</v>
      </c>
      <c r="B29" s="6" t="s">
        <v>265</v>
      </c>
      <c r="C29" s="18" t="s">
        <v>98</v>
      </c>
      <c r="D29" s="52">
        <v>9</v>
      </c>
      <c r="E29" s="18" t="s">
        <v>38</v>
      </c>
      <c r="F29" s="20" t="s">
        <v>22</v>
      </c>
      <c r="G29" s="10">
        <v>27</v>
      </c>
      <c r="H29" s="10">
        <v>105</v>
      </c>
      <c r="I29" s="14">
        <f t="shared" si="0"/>
        <v>132</v>
      </c>
      <c r="J29" s="12"/>
    </row>
    <row r="30" spans="1:10" ht="37.5" x14ac:dyDescent="0.25">
      <c r="A30" s="10">
        <v>26</v>
      </c>
      <c r="B30" s="6" t="s">
        <v>261</v>
      </c>
      <c r="C30" s="18" t="s">
        <v>99</v>
      </c>
      <c r="D30" s="52">
        <v>9</v>
      </c>
      <c r="E30" s="18" t="s">
        <v>38</v>
      </c>
      <c r="F30" s="20" t="s">
        <v>22</v>
      </c>
      <c r="G30" s="10">
        <v>22</v>
      </c>
      <c r="H30" s="10">
        <v>0</v>
      </c>
      <c r="I30" s="14">
        <f t="shared" si="0"/>
        <v>22</v>
      </c>
      <c r="J30" s="12"/>
    </row>
    <row r="31" spans="1:10" ht="37.5" x14ac:dyDescent="0.25">
      <c r="A31" s="10">
        <v>27</v>
      </c>
      <c r="B31" s="6" t="s">
        <v>271</v>
      </c>
      <c r="C31" s="18" t="s">
        <v>100</v>
      </c>
      <c r="D31" s="52">
        <v>9</v>
      </c>
      <c r="E31" s="18" t="s">
        <v>38</v>
      </c>
      <c r="F31" s="20" t="s">
        <v>22</v>
      </c>
      <c r="G31" s="10">
        <v>50</v>
      </c>
      <c r="H31" s="10">
        <v>0</v>
      </c>
      <c r="I31" s="14">
        <f t="shared" si="0"/>
        <v>50</v>
      </c>
      <c r="J31" s="12"/>
    </row>
    <row r="32" spans="1:10" ht="37.5" x14ac:dyDescent="0.25">
      <c r="A32" s="10">
        <v>28</v>
      </c>
      <c r="B32" s="6" t="s">
        <v>293</v>
      </c>
      <c r="C32" s="18" t="s">
        <v>101</v>
      </c>
      <c r="D32" s="52">
        <v>9</v>
      </c>
      <c r="E32" s="18" t="s">
        <v>38</v>
      </c>
      <c r="F32" s="20" t="s">
        <v>22</v>
      </c>
      <c r="G32" s="10">
        <v>64</v>
      </c>
      <c r="H32" s="10">
        <v>0</v>
      </c>
      <c r="I32" s="14">
        <f t="shared" si="0"/>
        <v>64</v>
      </c>
      <c r="J32" s="12"/>
    </row>
    <row r="33" spans="1:10" ht="37.5" x14ac:dyDescent="0.3">
      <c r="A33" s="10">
        <v>29</v>
      </c>
      <c r="B33" s="6" t="s">
        <v>260</v>
      </c>
      <c r="C33" s="42" t="s">
        <v>102</v>
      </c>
      <c r="D33" s="52">
        <v>9</v>
      </c>
      <c r="E33" s="28" t="s">
        <v>125</v>
      </c>
      <c r="F33" s="28" t="s">
        <v>126</v>
      </c>
      <c r="G33" s="10">
        <v>20</v>
      </c>
      <c r="H33" s="10">
        <v>0</v>
      </c>
      <c r="I33" s="14">
        <f t="shared" si="0"/>
        <v>20</v>
      </c>
      <c r="J33" s="12"/>
    </row>
    <row r="34" spans="1:10" ht="37.5" x14ac:dyDescent="0.3">
      <c r="A34" s="10">
        <v>30</v>
      </c>
      <c r="B34" s="6" t="s">
        <v>279</v>
      </c>
      <c r="C34" s="42" t="s">
        <v>103</v>
      </c>
      <c r="D34" s="52">
        <v>9</v>
      </c>
      <c r="E34" s="28" t="s">
        <v>125</v>
      </c>
      <c r="F34" s="28" t="s">
        <v>126</v>
      </c>
      <c r="G34" s="10">
        <v>30</v>
      </c>
      <c r="H34" s="10">
        <v>106</v>
      </c>
      <c r="I34" s="14">
        <f t="shared" si="0"/>
        <v>136</v>
      </c>
      <c r="J34" s="12"/>
    </row>
    <row r="35" spans="1:10" ht="37.5" x14ac:dyDescent="0.25">
      <c r="A35" s="10">
        <v>31</v>
      </c>
      <c r="B35" s="6" t="s">
        <v>286</v>
      </c>
      <c r="C35" s="28" t="s">
        <v>104</v>
      </c>
      <c r="D35" s="52">
        <v>9</v>
      </c>
      <c r="E35" s="28" t="s">
        <v>125</v>
      </c>
      <c r="F35" s="28" t="s">
        <v>126</v>
      </c>
      <c r="G35" s="10">
        <v>53</v>
      </c>
      <c r="H35" s="10">
        <v>108</v>
      </c>
      <c r="I35" s="14">
        <f t="shared" si="0"/>
        <v>161</v>
      </c>
      <c r="J35" s="12"/>
    </row>
    <row r="36" spans="1:10" ht="56.25" x14ac:dyDescent="0.25">
      <c r="A36" s="10">
        <v>32</v>
      </c>
      <c r="B36" s="6" t="s">
        <v>258</v>
      </c>
      <c r="C36" s="30" t="s">
        <v>257</v>
      </c>
      <c r="D36" s="52">
        <v>9</v>
      </c>
      <c r="E36" s="30" t="s">
        <v>39</v>
      </c>
      <c r="F36" s="20" t="s">
        <v>27</v>
      </c>
      <c r="G36" s="10">
        <v>21</v>
      </c>
      <c r="H36" s="10">
        <v>136</v>
      </c>
      <c r="I36" s="14">
        <f t="shared" si="0"/>
        <v>157</v>
      </c>
      <c r="J36" s="12"/>
    </row>
    <row r="37" spans="1:10" ht="56.25" x14ac:dyDescent="0.25">
      <c r="A37" s="10">
        <v>33</v>
      </c>
      <c r="B37" s="6" t="s">
        <v>290</v>
      </c>
      <c r="C37" s="18" t="s">
        <v>105</v>
      </c>
      <c r="D37" s="52">
        <v>9</v>
      </c>
      <c r="E37" s="18" t="s">
        <v>39</v>
      </c>
      <c r="F37" s="20" t="s">
        <v>27</v>
      </c>
      <c r="G37" s="10">
        <v>31</v>
      </c>
      <c r="H37" s="10">
        <v>0</v>
      </c>
      <c r="I37" s="14">
        <f t="shared" si="0"/>
        <v>31</v>
      </c>
      <c r="J37" s="12"/>
    </row>
    <row r="38" spans="1:10" ht="56.25" x14ac:dyDescent="0.25">
      <c r="A38" s="10">
        <v>34</v>
      </c>
      <c r="B38" s="6" t="s">
        <v>276</v>
      </c>
      <c r="C38" s="18" t="s">
        <v>106</v>
      </c>
      <c r="D38" s="52">
        <v>9</v>
      </c>
      <c r="E38" s="18" t="s">
        <v>39</v>
      </c>
      <c r="F38" s="20" t="s">
        <v>27</v>
      </c>
      <c r="G38" s="10">
        <v>27</v>
      </c>
      <c r="H38" s="10">
        <v>0</v>
      </c>
      <c r="I38" s="14">
        <f t="shared" si="0"/>
        <v>27</v>
      </c>
      <c r="J38" s="12"/>
    </row>
    <row r="39" spans="1:10" ht="37.5" x14ac:dyDescent="0.25">
      <c r="A39" s="10">
        <v>35</v>
      </c>
      <c r="B39" s="6" t="s">
        <v>268</v>
      </c>
      <c r="C39" s="18" t="s">
        <v>107</v>
      </c>
      <c r="D39" s="52">
        <v>9</v>
      </c>
      <c r="E39" s="43" t="s">
        <v>69</v>
      </c>
      <c r="F39" s="20" t="s">
        <v>24</v>
      </c>
      <c r="G39" s="10">
        <v>32</v>
      </c>
      <c r="H39" s="10">
        <v>97</v>
      </c>
      <c r="I39" s="14">
        <f t="shared" si="0"/>
        <v>129</v>
      </c>
      <c r="J39" s="12"/>
    </row>
    <row r="40" spans="1:10" ht="37.5" x14ac:dyDescent="0.25">
      <c r="A40" s="10">
        <v>36</v>
      </c>
      <c r="B40" s="6" t="s">
        <v>281</v>
      </c>
      <c r="C40" s="18" t="s">
        <v>108</v>
      </c>
      <c r="D40" s="52">
        <v>9</v>
      </c>
      <c r="E40" s="43" t="s">
        <v>69</v>
      </c>
      <c r="F40" s="20" t="s">
        <v>24</v>
      </c>
      <c r="G40" s="10">
        <v>28</v>
      </c>
      <c r="H40" s="10">
        <v>0</v>
      </c>
      <c r="I40" s="14">
        <f t="shared" si="0"/>
        <v>28</v>
      </c>
      <c r="J40" s="10"/>
    </row>
    <row r="41" spans="1:10" ht="37.5" x14ac:dyDescent="0.25">
      <c r="A41" s="10">
        <v>37</v>
      </c>
      <c r="B41" s="6" t="s">
        <v>285</v>
      </c>
      <c r="C41" s="18" t="s">
        <v>109</v>
      </c>
      <c r="D41" s="52">
        <v>9</v>
      </c>
      <c r="E41" s="43" t="s">
        <v>69</v>
      </c>
      <c r="F41" s="20" t="s">
        <v>24</v>
      </c>
      <c r="G41" s="10">
        <v>29</v>
      </c>
      <c r="H41" s="10">
        <v>107</v>
      </c>
      <c r="I41" s="14">
        <f t="shared" si="0"/>
        <v>136</v>
      </c>
      <c r="J41" s="12"/>
    </row>
    <row r="42" spans="1:10" ht="37.5" x14ac:dyDescent="0.25">
      <c r="A42" s="10">
        <v>38</v>
      </c>
      <c r="B42" s="6" t="s">
        <v>267</v>
      </c>
      <c r="C42" s="18" t="s">
        <v>110</v>
      </c>
      <c r="D42" s="52">
        <v>9</v>
      </c>
      <c r="E42" s="43" t="s">
        <v>69</v>
      </c>
      <c r="F42" s="20" t="s">
        <v>24</v>
      </c>
      <c r="G42" s="10">
        <v>27</v>
      </c>
      <c r="H42" s="10">
        <v>108</v>
      </c>
      <c r="I42" s="14">
        <f t="shared" si="0"/>
        <v>135</v>
      </c>
      <c r="J42" s="12"/>
    </row>
    <row r="43" spans="1:10" ht="37.5" x14ac:dyDescent="0.25">
      <c r="A43" s="10">
        <v>39</v>
      </c>
      <c r="B43" s="6" t="s">
        <v>280</v>
      </c>
      <c r="C43" s="18" t="s">
        <v>111</v>
      </c>
      <c r="D43" s="52">
        <v>9</v>
      </c>
      <c r="E43" s="43" t="s">
        <v>69</v>
      </c>
      <c r="F43" s="20" t="s">
        <v>24</v>
      </c>
      <c r="G43" s="10">
        <v>24</v>
      </c>
      <c r="H43" s="10">
        <v>75</v>
      </c>
      <c r="I43" s="14">
        <f t="shared" si="0"/>
        <v>99</v>
      </c>
      <c r="J43" s="12"/>
    </row>
    <row r="44" spans="1:10" ht="37.5" x14ac:dyDescent="0.25">
      <c r="A44" s="10">
        <v>40</v>
      </c>
      <c r="B44" s="6" t="s">
        <v>275</v>
      </c>
      <c r="C44" s="18" t="s">
        <v>112</v>
      </c>
      <c r="D44" s="52">
        <v>9</v>
      </c>
      <c r="E44" s="43" t="s">
        <v>127</v>
      </c>
      <c r="F44" s="40" t="s">
        <v>128</v>
      </c>
      <c r="G44" s="10">
        <v>32</v>
      </c>
      <c r="H44" s="10">
        <v>0</v>
      </c>
      <c r="I44" s="14">
        <f t="shared" si="0"/>
        <v>32</v>
      </c>
      <c r="J44" s="12"/>
    </row>
    <row r="45" spans="1:10" ht="37.5" x14ac:dyDescent="0.25">
      <c r="A45" s="10">
        <v>41</v>
      </c>
      <c r="B45" s="6" t="s">
        <v>292</v>
      </c>
      <c r="C45" s="18" t="s">
        <v>113</v>
      </c>
      <c r="D45" s="52">
        <v>9</v>
      </c>
      <c r="E45" s="43" t="s">
        <v>127</v>
      </c>
      <c r="F45" s="40" t="s">
        <v>128</v>
      </c>
      <c r="G45" s="10">
        <v>18</v>
      </c>
      <c r="H45" s="10">
        <v>0</v>
      </c>
      <c r="I45" s="14">
        <f t="shared" si="0"/>
        <v>18</v>
      </c>
      <c r="J45" s="12"/>
    </row>
    <row r="46" spans="1:10" ht="37.5" x14ac:dyDescent="0.25">
      <c r="A46" s="10">
        <v>42</v>
      </c>
      <c r="B46" s="6" t="s">
        <v>255</v>
      </c>
      <c r="C46" s="18" t="s">
        <v>114</v>
      </c>
      <c r="D46" s="52">
        <v>9</v>
      </c>
      <c r="E46" s="43" t="s">
        <v>127</v>
      </c>
      <c r="F46" s="40" t="s">
        <v>128</v>
      </c>
      <c r="G46" s="10">
        <v>36</v>
      </c>
      <c r="H46" s="10">
        <v>43</v>
      </c>
      <c r="I46" s="14">
        <f t="shared" si="0"/>
        <v>79</v>
      </c>
      <c r="J46" s="12"/>
    </row>
    <row r="47" spans="1:10" ht="37.5" x14ac:dyDescent="0.25">
      <c r="A47" s="10">
        <v>43</v>
      </c>
      <c r="B47" s="6" t="s">
        <v>274</v>
      </c>
      <c r="C47" s="18" t="s">
        <v>115</v>
      </c>
      <c r="D47" s="52">
        <v>9</v>
      </c>
      <c r="E47" s="43" t="s">
        <v>127</v>
      </c>
      <c r="F47" s="40" t="s">
        <v>128</v>
      </c>
      <c r="G47" s="60">
        <v>31</v>
      </c>
      <c r="H47" s="60">
        <v>96</v>
      </c>
      <c r="I47" s="14">
        <f t="shared" si="0"/>
        <v>127</v>
      </c>
      <c r="J47" s="16"/>
    </row>
    <row r="48" spans="1:10" ht="37.5" x14ac:dyDescent="0.25">
      <c r="A48" s="10">
        <v>44</v>
      </c>
      <c r="B48" s="6" t="s">
        <v>287</v>
      </c>
      <c r="C48" s="18" t="s">
        <v>116</v>
      </c>
      <c r="D48" s="52">
        <v>9</v>
      </c>
      <c r="E48" s="43" t="s">
        <v>127</v>
      </c>
      <c r="F48" s="40" t="s">
        <v>128</v>
      </c>
      <c r="G48" s="10">
        <v>35</v>
      </c>
      <c r="H48" s="10">
        <v>83</v>
      </c>
      <c r="I48" s="14">
        <f t="shared" si="0"/>
        <v>118</v>
      </c>
      <c r="J48" s="12"/>
    </row>
    <row r="49" spans="1:10" ht="18.75" x14ac:dyDescent="0.25">
      <c r="A49" s="53"/>
      <c r="B49" s="54"/>
      <c r="C49" s="49"/>
      <c r="D49" s="55"/>
      <c r="E49" s="56"/>
      <c r="F49" s="57"/>
      <c r="G49" s="9"/>
      <c r="H49" s="9"/>
      <c r="I49" s="58"/>
      <c r="J49" s="9"/>
    </row>
    <row r="50" spans="1:10" ht="15.75" x14ac:dyDescent="0.25">
      <c r="A50" s="70" t="s">
        <v>8</v>
      </c>
      <c r="B50" s="70"/>
      <c r="C50" s="70"/>
      <c r="D50" s="70"/>
    </row>
    <row r="51" spans="1:10" ht="15.75" x14ac:dyDescent="0.25">
      <c r="A51" s="5"/>
      <c r="B51" s="5"/>
      <c r="C51" s="7"/>
      <c r="D51" s="8"/>
    </row>
    <row r="52" spans="1:10" ht="15.75" x14ac:dyDescent="0.25">
      <c r="A52" s="71" t="s">
        <v>9</v>
      </c>
      <c r="B52" s="71"/>
      <c r="C52" s="71"/>
      <c r="D52" s="71"/>
    </row>
    <row r="53" spans="1:10" ht="15.75" x14ac:dyDescent="0.25">
      <c r="A53" s="71" t="s">
        <v>10</v>
      </c>
      <c r="B53" s="71"/>
      <c r="C53" s="71"/>
      <c r="D53" s="8"/>
    </row>
    <row r="54" spans="1:10" ht="15.75" x14ac:dyDescent="0.25">
      <c r="A54" s="5"/>
      <c r="B54" s="5"/>
      <c r="C54" s="7"/>
      <c r="D54" s="8"/>
    </row>
    <row r="55" spans="1:10" ht="15.75" x14ac:dyDescent="0.25">
      <c r="A55" s="71" t="s">
        <v>11</v>
      </c>
      <c r="B55" s="71"/>
      <c r="C55" s="71"/>
      <c r="D55" s="8"/>
    </row>
    <row r="56" spans="1:10" ht="15.75" x14ac:dyDescent="0.25">
      <c r="A56" s="5"/>
      <c r="B56" s="5"/>
      <c r="C56" s="7"/>
      <c r="D56" s="8"/>
    </row>
    <row r="57" spans="1:10" ht="15.75" x14ac:dyDescent="0.25">
      <c r="A57" s="5"/>
      <c r="B57" s="5"/>
      <c r="C57" s="7"/>
      <c r="D57" s="8"/>
    </row>
    <row r="58" spans="1:10" ht="15.75" x14ac:dyDescent="0.25">
      <c r="A58" s="5"/>
      <c r="B58" s="5"/>
      <c r="C58" s="7"/>
      <c r="D58" s="8"/>
    </row>
  </sheetData>
  <mergeCells count="16">
    <mergeCell ref="A1:J1"/>
    <mergeCell ref="H2:J2"/>
    <mergeCell ref="A2:G2"/>
    <mergeCell ref="A53:C53"/>
    <mergeCell ref="A55:C55"/>
    <mergeCell ref="A50:D50"/>
    <mergeCell ref="A52:D52"/>
    <mergeCell ref="I3:I4"/>
    <mergeCell ref="J3:J4"/>
    <mergeCell ref="G3:H3"/>
    <mergeCell ref="A3:A4"/>
    <mergeCell ref="C3:C4"/>
    <mergeCell ref="D3:D4"/>
    <mergeCell ref="E3:E4"/>
    <mergeCell ref="F3:F4"/>
    <mergeCell ref="B3:B4"/>
  </mergeCells>
  <pageMargins left="0.7" right="0.7" top="0.75" bottom="0.75" header="0.3" footer="0.3"/>
  <pageSetup paperSize="9" scale="8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topLeftCell="A27" zoomScaleNormal="100" zoomScaleSheetLayoutView="70" workbookViewId="0">
      <selection activeCell="L23" sqref="L23"/>
    </sheetView>
  </sheetViews>
  <sheetFormatPr defaultColWidth="9.140625" defaultRowHeight="15" x14ac:dyDescent="0.25"/>
  <cols>
    <col min="1" max="1" width="4.42578125" style="1" customWidth="1"/>
    <col min="2" max="2" width="13.140625" style="11" customWidth="1"/>
    <col min="3" max="3" width="30.85546875" style="3" customWidth="1"/>
    <col min="4" max="4" width="7.28515625" style="4" customWidth="1"/>
    <col min="5" max="5" width="31.42578125" style="3" customWidth="1"/>
    <col min="6" max="6" width="24.140625" style="3" customWidth="1"/>
    <col min="7" max="8" width="9.5703125" style="1" customWidth="1"/>
    <col min="9" max="9" width="11.5703125" style="1" customWidth="1"/>
    <col min="10" max="10" width="14.5703125" style="1" customWidth="1"/>
    <col min="11" max="16384" width="9.140625" style="1"/>
  </cols>
  <sheetData>
    <row r="1" spans="1:10" ht="81.75" customHeight="1" x14ac:dyDescent="0.25">
      <c r="A1" s="62" t="s">
        <v>29</v>
      </c>
      <c r="B1" s="62"/>
      <c r="C1" s="62"/>
      <c r="D1" s="62"/>
      <c r="E1" s="62"/>
      <c r="F1" s="62"/>
      <c r="G1" s="62"/>
      <c r="H1" s="62"/>
      <c r="I1" s="62"/>
      <c r="J1" s="62"/>
    </row>
    <row r="2" spans="1:10" ht="35.25" customHeight="1" x14ac:dyDescent="0.25">
      <c r="A2" s="75" t="s">
        <v>14</v>
      </c>
      <c r="B2" s="75"/>
      <c r="C2" s="75"/>
      <c r="D2" s="75"/>
      <c r="E2" s="75"/>
      <c r="F2" s="75"/>
      <c r="G2" s="75"/>
      <c r="H2" s="79" t="s">
        <v>129</v>
      </c>
      <c r="I2" s="79"/>
      <c r="J2" s="79"/>
    </row>
    <row r="3" spans="1:10" ht="63.75" customHeight="1" x14ac:dyDescent="0.25">
      <c r="A3" s="72" t="s">
        <v>0</v>
      </c>
      <c r="B3" s="73" t="s">
        <v>12</v>
      </c>
      <c r="C3" s="63" t="s">
        <v>1</v>
      </c>
      <c r="D3" s="63" t="s">
        <v>2</v>
      </c>
      <c r="E3" s="63" t="s">
        <v>3</v>
      </c>
      <c r="F3" s="63" t="s">
        <v>4</v>
      </c>
      <c r="G3" s="64" t="s">
        <v>7</v>
      </c>
      <c r="H3" s="65"/>
      <c r="I3" s="63" t="s">
        <v>5</v>
      </c>
      <c r="J3" s="63" t="s">
        <v>6</v>
      </c>
    </row>
    <row r="4" spans="1:10" ht="29.25" customHeight="1" x14ac:dyDescent="0.25">
      <c r="A4" s="72"/>
      <c r="B4" s="74"/>
      <c r="C4" s="63"/>
      <c r="D4" s="63"/>
      <c r="E4" s="63"/>
      <c r="F4" s="63"/>
      <c r="G4" s="13" t="s">
        <v>19</v>
      </c>
      <c r="H4" s="13" t="s">
        <v>20</v>
      </c>
      <c r="I4" s="63"/>
      <c r="J4" s="63"/>
    </row>
    <row r="5" spans="1:10" ht="56.25" x14ac:dyDescent="0.25">
      <c r="A5" s="10">
        <v>1</v>
      </c>
      <c r="B5" s="24" t="s">
        <v>211</v>
      </c>
      <c r="C5" s="34" t="s">
        <v>130</v>
      </c>
      <c r="D5" s="59" t="s">
        <v>303</v>
      </c>
      <c r="E5" s="35" t="s">
        <v>62</v>
      </c>
      <c r="F5" s="20" t="s">
        <v>63</v>
      </c>
      <c r="G5" s="6">
        <v>33</v>
      </c>
      <c r="H5" s="6">
        <v>0</v>
      </c>
      <c r="I5" s="14">
        <f>SUM(G5:H5)</f>
        <v>33</v>
      </c>
      <c r="J5" s="2"/>
    </row>
    <row r="6" spans="1:10" ht="37.5" x14ac:dyDescent="0.25">
      <c r="A6" s="10">
        <v>2</v>
      </c>
      <c r="B6" s="24" t="s">
        <v>205</v>
      </c>
      <c r="C6" s="34" t="s">
        <v>131</v>
      </c>
      <c r="D6" s="59" t="s">
        <v>303</v>
      </c>
      <c r="E6" s="34" t="s">
        <v>21</v>
      </c>
      <c r="F6" s="20" t="s">
        <v>37</v>
      </c>
      <c r="G6" s="6">
        <v>26</v>
      </c>
      <c r="H6" s="6">
        <v>125</v>
      </c>
      <c r="I6" s="14">
        <f t="shared" ref="I6:I31" si="0">SUM(G6:H6)</f>
        <v>151</v>
      </c>
      <c r="J6" s="2"/>
    </row>
    <row r="7" spans="1:10" ht="37.5" x14ac:dyDescent="0.25">
      <c r="A7" s="10">
        <v>3</v>
      </c>
      <c r="B7" s="24" t="s">
        <v>212</v>
      </c>
      <c r="C7" s="34" t="s">
        <v>132</v>
      </c>
      <c r="D7" s="59" t="s">
        <v>303</v>
      </c>
      <c r="E7" s="34" t="s">
        <v>21</v>
      </c>
      <c r="F7" s="20" t="s">
        <v>37</v>
      </c>
      <c r="G7" s="6">
        <v>29</v>
      </c>
      <c r="H7" s="6">
        <v>120</v>
      </c>
      <c r="I7" s="14">
        <f t="shared" si="0"/>
        <v>149</v>
      </c>
      <c r="J7" s="2"/>
    </row>
    <row r="8" spans="1:10" ht="37.5" x14ac:dyDescent="0.25">
      <c r="A8" s="10">
        <v>4</v>
      </c>
      <c r="B8" s="24" t="s">
        <v>204</v>
      </c>
      <c r="C8" s="34" t="s">
        <v>133</v>
      </c>
      <c r="D8" s="59" t="s">
        <v>303</v>
      </c>
      <c r="E8" s="34" t="s">
        <v>21</v>
      </c>
      <c r="F8" s="20" t="s">
        <v>37</v>
      </c>
      <c r="G8" s="6">
        <v>42</v>
      </c>
      <c r="H8" s="6">
        <v>133</v>
      </c>
      <c r="I8" s="14">
        <f t="shared" si="0"/>
        <v>175</v>
      </c>
      <c r="J8" s="2" t="s">
        <v>305</v>
      </c>
    </row>
    <row r="9" spans="1:10" ht="37.5" x14ac:dyDescent="0.25">
      <c r="A9" s="10">
        <v>5</v>
      </c>
      <c r="B9" s="24" t="s">
        <v>216</v>
      </c>
      <c r="C9" s="34" t="s">
        <v>134</v>
      </c>
      <c r="D9" s="59" t="s">
        <v>303</v>
      </c>
      <c r="E9" s="34" t="s">
        <v>21</v>
      </c>
      <c r="F9" s="20" t="s">
        <v>37</v>
      </c>
      <c r="G9" s="6">
        <v>29</v>
      </c>
      <c r="H9" s="6">
        <v>130</v>
      </c>
      <c r="I9" s="14">
        <f t="shared" si="0"/>
        <v>159</v>
      </c>
      <c r="J9" s="2"/>
    </row>
    <row r="10" spans="1:10" ht="37.5" x14ac:dyDescent="0.25">
      <c r="A10" s="10">
        <v>6</v>
      </c>
      <c r="B10" s="24" t="s">
        <v>206</v>
      </c>
      <c r="C10" s="34" t="s">
        <v>135</v>
      </c>
      <c r="D10" s="59" t="s">
        <v>303</v>
      </c>
      <c r="E10" s="34" t="s">
        <v>21</v>
      </c>
      <c r="F10" s="20" t="s">
        <v>37</v>
      </c>
      <c r="G10" s="6">
        <v>46</v>
      </c>
      <c r="H10" s="6">
        <v>138</v>
      </c>
      <c r="I10" s="14">
        <f t="shared" si="0"/>
        <v>184</v>
      </c>
      <c r="J10" s="2" t="s">
        <v>306</v>
      </c>
    </row>
    <row r="11" spans="1:10" ht="37.5" x14ac:dyDescent="0.25">
      <c r="A11" s="10">
        <v>7</v>
      </c>
      <c r="B11" s="24" t="s">
        <v>197</v>
      </c>
      <c r="C11" s="34" t="s">
        <v>136</v>
      </c>
      <c r="D11" s="59" t="s">
        <v>303</v>
      </c>
      <c r="E11" s="34" t="s">
        <v>120</v>
      </c>
      <c r="F11" s="20" t="s">
        <v>23</v>
      </c>
      <c r="G11" s="6">
        <v>27</v>
      </c>
      <c r="H11" s="6">
        <v>124</v>
      </c>
      <c r="I11" s="14">
        <f t="shared" si="0"/>
        <v>151</v>
      </c>
      <c r="J11" s="2"/>
    </row>
    <row r="12" spans="1:10" ht="37.5" x14ac:dyDescent="0.25">
      <c r="A12" s="10">
        <v>8</v>
      </c>
      <c r="B12" s="24" t="s">
        <v>193</v>
      </c>
      <c r="C12" s="34" t="s">
        <v>137</v>
      </c>
      <c r="D12" s="59" t="s">
        <v>303</v>
      </c>
      <c r="E12" s="34" t="s">
        <v>66</v>
      </c>
      <c r="F12" s="20" t="s">
        <v>28</v>
      </c>
      <c r="G12" s="6">
        <v>43</v>
      </c>
      <c r="H12" s="6">
        <v>0</v>
      </c>
      <c r="I12" s="14">
        <f t="shared" si="0"/>
        <v>43</v>
      </c>
      <c r="J12" s="2"/>
    </row>
    <row r="13" spans="1:10" ht="37.5" x14ac:dyDescent="0.25">
      <c r="A13" s="10">
        <v>9</v>
      </c>
      <c r="B13" s="24" t="s">
        <v>200</v>
      </c>
      <c r="C13" s="34" t="s">
        <v>138</v>
      </c>
      <c r="D13" s="59" t="s">
        <v>303</v>
      </c>
      <c r="E13" s="34" t="s">
        <v>66</v>
      </c>
      <c r="F13" s="20" t="s">
        <v>28</v>
      </c>
      <c r="G13" s="6">
        <v>29</v>
      </c>
      <c r="H13" s="6">
        <v>0</v>
      </c>
      <c r="I13" s="14">
        <f t="shared" si="0"/>
        <v>29</v>
      </c>
      <c r="J13" s="2"/>
    </row>
    <row r="14" spans="1:10" ht="37.5" x14ac:dyDescent="0.25">
      <c r="A14" s="10">
        <v>10</v>
      </c>
      <c r="B14" s="24" t="s">
        <v>207</v>
      </c>
      <c r="C14" s="34" t="s">
        <v>139</v>
      </c>
      <c r="D14" s="59" t="s">
        <v>303</v>
      </c>
      <c r="E14" s="34" t="s">
        <v>66</v>
      </c>
      <c r="F14" s="20" t="s">
        <v>28</v>
      </c>
      <c r="G14" s="6">
        <v>58</v>
      </c>
      <c r="H14" s="6">
        <v>0</v>
      </c>
      <c r="I14" s="14">
        <f t="shared" si="0"/>
        <v>58</v>
      </c>
      <c r="J14" s="2"/>
    </row>
    <row r="15" spans="1:10" ht="37.5" x14ac:dyDescent="0.25">
      <c r="A15" s="10">
        <v>11</v>
      </c>
      <c r="B15" s="24" t="s">
        <v>199</v>
      </c>
      <c r="C15" s="36" t="s">
        <v>140</v>
      </c>
      <c r="D15" s="59" t="s">
        <v>303</v>
      </c>
      <c r="E15" s="37" t="s">
        <v>123</v>
      </c>
      <c r="F15" s="20" t="s">
        <v>124</v>
      </c>
      <c r="G15" s="6">
        <v>50</v>
      </c>
      <c r="H15" s="6">
        <v>108</v>
      </c>
      <c r="I15" s="14">
        <f t="shared" si="0"/>
        <v>158</v>
      </c>
      <c r="J15" s="2"/>
    </row>
    <row r="16" spans="1:10" ht="37.5" x14ac:dyDescent="0.25">
      <c r="A16" s="10">
        <v>12</v>
      </c>
      <c r="B16" s="24" t="s">
        <v>218</v>
      </c>
      <c r="C16" s="36" t="s">
        <v>141</v>
      </c>
      <c r="D16" s="59" t="s">
        <v>303</v>
      </c>
      <c r="E16" s="37" t="s">
        <v>123</v>
      </c>
      <c r="F16" s="20" t="s">
        <v>124</v>
      </c>
      <c r="G16" s="6">
        <v>26</v>
      </c>
      <c r="H16" s="6">
        <v>129</v>
      </c>
      <c r="I16" s="14">
        <f t="shared" si="0"/>
        <v>155</v>
      </c>
      <c r="J16" s="2"/>
    </row>
    <row r="17" spans="1:10" ht="56.25" x14ac:dyDescent="0.25">
      <c r="A17" s="10">
        <v>13</v>
      </c>
      <c r="B17" s="24" t="s">
        <v>198</v>
      </c>
      <c r="C17" s="34" t="s">
        <v>142</v>
      </c>
      <c r="D17" s="59" t="s">
        <v>303</v>
      </c>
      <c r="E17" s="33" t="s">
        <v>121</v>
      </c>
      <c r="F17" s="20" t="s">
        <v>122</v>
      </c>
      <c r="G17" s="6">
        <v>29</v>
      </c>
      <c r="H17" s="6">
        <v>133</v>
      </c>
      <c r="I17" s="14">
        <f t="shared" si="0"/>
        <v>162</v>
      </c>
      <c r="J17" s="2"/>
    </row>
    <row r="18" spans="1:10" ht="56.25" x14ac:dyDescent="0.25">
      <c r="A18" s="10">
        <v>14</v>
      </c>
      <c r="B18" s="24" t="s">
        <v>208</v>
      </c>
      <c r="C18" s="34" t="s">
        <v>143</v>
      </c>
      <c r="D18" s="59" t="s">
        <v>303</v>
      </c>
      <c r="E18" s="33" t="s">
        <v>121</v>
      </c>
      <c r="F18" s="20" t="s">
        <v>122</v>
      </c>
      <c r="G18" s="6">
        <v>24</v>
      </c>
      <c r="H18" s="6">
        <v>137</v>
      </c>
      <c r="I18" s="14">
        <f t="shared" si="0"/>
        <v>161</v>
      </c>
      <c r="J18" s="2"/>
    </row>
    <row r="19" spans="1:10" ht="56.25" x14ac:dyDescent="0.25">
      <c r="A19" s="10">
        <v>15</v>
      </c>
      <c r="B19" s="24" t="s">
        <v>201</v>
      </c>
      <c r="C19" s="34" t="s">
        <v>144</v>
      </c>
      <c r="D19" s="59" t="s">
        <v>303</v>
      </c>
      <c r="E19" s="38" t="s">
        <v>121</v>
      </c>
      <c r="F19" s="26" t="s">
        <v>122</v>
      </c>
      <c r="G19" s="10">
        <v>29</v>
      </c>
      <c r="H19" s="10">
        <v>139</v>
      </c>
      <c r="I19" s="14">
        <f t="shared" si="0"/>
        <v>168</v>
      </c>
      <c r="J19" s="14"/>
    </row>
    <row r="20" spans="1:10" ht="37.5" x14ac:dyDescent="0.25">
      <c r="A20" s="10">
        <v>16</v>
      </c>
      <c r="B20" s="24" t="s">
        <v>209</v>
      </c>
      <c r="C20" s="39" t="s">
        <v>145</v>
      </c>
      <c r="D20" s="59" t="s">
        <v>303</v>
      </c>
      <c r="E20" s="28" t="s">
        <v>125</v>
      </c>
      <c r="F20" s="28" t="s">
        <v>126</v>
      </c>
      <c r="G20" s="10">
        <v>0</v>
      </c>
      <c r="H20" s="10">
        <v>0</v>
      </c>
      <c r="I20" s="14">
        <f t="shared" si="0"/>
        <v>0</v>
      </c>
      <c r="J20" s="14"/>
    </row>
    <row r="21" spans="1:10" ht="37.5" x14ac:dyDescent="0.25">
      <c r="A21" s="10">
        <v>17</v>
      </c>
      <c r="B21" s="24" t="s">
        <v>194</v>
      </c>
      <c r="C21" s="39" t="s">
        <v>146</v>
      </c>
      <c r="D21" s="59" t="s">
        <v>303</v>
      </c>
      <c r="E21" s="28" t="s">
        <v>125</v>
      </c>
      <c r="F21" s="28" t="s">
        <v>126</v>
      </c>
      <c r="G21" s="10">
        <v>24</v>
      </c>
      <c r="H21" s="10">
        <v>0</v>
      </c>
      <c r="I21" s="14">
        <f t="shared" si="0"/>
        <v>24</v>
      </c>
      <c r="J21" s="2"/>
    </row>
    <row r="22" spans="1:10" ht="37.5" x14ac:dyDescent="0.25">
      <c r="A22" s="10">
        <v>18</v>
      </c>
      <c r="B22" s="24" t="s">
        <v>210</v>
      </c>
      <c r="C22" s="39" t="s">
        <v>147</v>
      </c>
      <c r="D22" s="59" t="s">
        <v>303</v>
      </c>
      <c r="E22" s="28" t="s">
        <v>125</v>
      </c>
      <c r="F22" s="28" t="s">
        <v>126</v>
      </c>
      <c r="G22" s="10">
        <v>22</v>
      </c>
      <c r="H22" s="10">
        <v>0</v>
      </c>
      <c r="I22" s="14">
        <f t="shared" si="0"/>
        <v>22</v>
      </c>
      <c r="J22" s="2"/>
    </row>
    <row r="23" spans="1:10" ht="56.25" x14ac:dyDescent="0.25">
      <c r="A23" s="10">
        <v>19</v>
      </c>
      <c r="B23" s="61" t="s">
        <v>307</v>
      </c>
      <c r="C23" s="39" t="s">
        <v>308</v>
      </c>
      <c r="D23" s="59">
        <v>10</v>
      </c>
      <c r="E23" s="28" t="s">
        <v>309</v>
      </c>
      <c r="F23" s="84" t="s">
        <v>27</v>
      </c>
      <c r="G23" s="10">
        <v>30</v>
      </c>
      <c r="H23" s="10">
        <v>140</v>
      </c>
      <c r="I23" s="14">
        <f t="shared" si="0"/>
        <v>170</v>
      </c>
      <c r="J23" s="2" t="s">
        <v>304</v>
      </c>
    </row>
    <row r="24" spans="1:10" ht="37.5" x14ac:dyDescent="0.25">
      <c r="A24" s="10">
        <v>20</v>
      </c>
      <c r="B24" s="24" t="s">
        <v>213</v>
      </c>
      <c r="C24" s="34" t="s">
        <v>148</v>
      </c>
      <c r="D24" s="59" t="s">
        <v>303</v>
      </c>
      <c r="E24" s="35" t="s">
        <v>69</v>
      </c>
      <c r="F24" s="20" t="s">
        <v>24</v>
      </c>
      <c r="G24" s="10">
        <v>24</v>
      </c>
      <c r="H24" s="10">
        <v>101</v>
      </c>
      <c r="I24" s="14">
        <f t="shared" si="0"/>
        <v>125</v>
      </c>
      <c r="J24" s="14"/>
    </row>
    <row r="25" spans="1:10" ht="37.5" x14ac:dyDescent="0.25">
      <c r="A25" s="10">
        <v>21</v>
      </c>
      <c r="B25" s="24" t="s">
        <v>202</v>
      </c>
      <c r="C25" s="34" t="s">
        <v>149</v>
      </c>
      <c r="D25" s="59" t="s">
        <v>303</v>
      </c>
      <c r="E25" s="35" t="s">
        <v>69</v>
      </c>
      <c r="F25" s="20" t="s">
        <v>24</v>
      </c>
      <c r="G25" s="10">
        <v>36</v>
      </c>
      <c r="H25" s="10">
        <v>0</v>
      </c>
      <c r="I25" s="14">
        <f t="shared" si="0"/>
        <v>36</v>
      </c>
      <c r="J25" s="14"/>
    </row>
    <row r="26" spans="1:10" ht="37.5" x14ac:dyDescent="0.25">
      <c r="A26" s="10">
        <v>22</v>
      </c>
      <c r="B26" s="24" t="s">
        <v>196</v>
      </c>
      <c r="C26" s="34" t="s">
        <v>150</v>
      </c>
      <c r="D26" s="59" t="s">
        <v>303</v>
      </c>
      <c r="E26" s="35" t="s">
        <v>69</v>
      </c>
      <c r="F26" s="20" t="s">
        <v>24</v>
      </c>
      <c r="G26" s="10">
        <v>29</v>
      </c>
      <c r="H26" s="10">
        <v>103</v>
      </c>
      <c r="I26" s="14">
        <f t="shared" si="0"/>
        <v>132</v>
      </c>
      <c r="J26" s="2"/>
    </row>
    <row r="27" spans="1:10" ht="37.5" x14ac:dyDescent="0.25">
      <c r="A27" s="10">
        <v>23</v>
      </c>
      <c r="B27" s="24" t="s">
        <v>195</v>
      </c>
      <c r="C27" s="34" t="s">
        <v>151</v>
      </c>
      <c r="D27" s="59" t="s">
        <v>303</v>
      </c>
      <c r="E27" s="35" t="s">
        <v>69</v>
      </c>
      <c r="F27" s="20" t="s">
        <v>24</v>
      </c>
      <c r="G27" s="10">
        <v>32</v>
      </c>
      <c r="H27" s="10">
        <v>0</v>
      </c>
      <c r="I27" s="14">
        <f t="shared" si="0"/>
        <v>32</v>
      </c>
      <c r="J27" s="2"/>
    </row>
    <row r="28" spans="1:10" ht="37.5" x14ac:dyDescent="0.25">
      <c r="A28" s="10">
        <v>24</v>
      </c>
      <c r="B28" s="24" t="s">
        <v>217</v>
      </c>
      <c r="C28" s="34" t="s">
        <v>152</v>
      </c>
      <c r="D28" s="59" t="s">
        <v>303</v>
      </c>
      <c r="E28" s="35" t="s">
        <v>69</v>
      </c>
      <c r="F28" s="20" t="s">
        <v>24</v>
      </c>
      <c r="G28" s="10">
        <v>19</v>
      </c>
      <c r="H28" s="10">
        <v>0</v>
      </c>
      <c r="I28" s="14">
        <f t="shared" si="0"/>
        <v>19</v>
      </c>
      <c r="J28" s="2"/>
    </row>
    <row r="29" spans="1:10" ht="37.5" x14ac:dyDescent="0.25">
      <c r="A29" s="10">
        <v>25</v>
      </c>
      <c r="B29" s="24" t="s">
        <v>203</v>
      </c>
      <c r="C29" s="34" t="s">
        <v>173</v>
      </c>
      <c r="D29" s="59" t="s">
        <v>303</v>
      </c>
      <c r="E29" s="35" t="s">
        <v>69</v>
      </c>
      <c r="F29" s="20" t="s">
        <v>24</v>
      </c>
      <c r="G29" s="10">
        <v>33</v>
      </c>
      <c r="H29" s="10">
        <v>0</v>
      </c>
      <c r="I29" s="14">
        <f t="shared" si="0"/>
        <v>33</v>
      </c>
      <c r="J29" s="2"/>
    </row>
    <row r="30" spans="1:10" ht="37.5" x14ac:dyDescent="0.25">
      <c r="A30" s="10">
        <v>26</v>
      </c>
      <c r="B30" s="24" t="s">
        <v>215</v>
      </c>
      <c r="C30" s="34" t="s">
        <v>153</v>
      </c>
      <c r="D30" s="59" t="s">
        <v>303</v>
      </c>
      <c r="E30" s="33" t="s">
        <v>127</v>
      </c>
      <c r="F30" s="40" t="s">
        <v>154</v>
      </c>
      <c r="G30" s="10">
        <v>34</v>
      </c>
      <c r="H30" s="10">
        <v>86</v>
      </c>
      <c r="I30" s="14">
        <f t="shared" si="0"/>
        <v>120</v>
      </c>
      <c r="J30" s="2"/>
    </row>
    <row r="31" spans="1:10" ht="37.5" x14ac:dyDescent="0.25">
      <c r="A31" s="10">
        <v>27</v>
      </c>
      <c r="B31" s="24" t="s">
        <v>214</v>
      </c>
      <c r="C31" s="34" t="s">
        <v>302</v>
      </c>
      <c r="D31" s="59" t="s">
        <v>303</v>
      </c>
      <c r="E31" s="33" t="s">
        <v>127</v>
      </c>
      <c r="F31" s="40" t="s">
        <v>154</v>
      </c>
      <c r="G31" s="10">
        <v>31</v>
      </c>
      <c r="H31" s="10">
        <v>80</v>
      </c>
      <c r="I31" s="14">
        <f t="shared" si="0"/>
        <v>111</v>
      </c>
      <c r="J31" s="2"/>
    </row>
    <row r="32" spans="1:10" ht="15.75" x14ac:dyDescent="0.25">
      <c r="A32" s="80" t="s">
        <v>8</v>
      </c>
      <c r="B32" s="80"/>
      <c r="C32" s="80"/>
      <c r="D32" s="80"/>
    </row>
    <row r="33" spans="1:4" ht="15.75" x14ac:dyDescent="0.25">
      <c r="A33" s="5"/>
      <c r="B33" s="5"/>
      <c r="C33" s="7"/>
      <c r="D33" s="8"/>
    </row>
    <row r="34" spans="1:4" ht="15.75" x14ac:dyDescent="0.25">
      <c r="A34" s="5"/>
      <c r="B34" s="5"/>
      <c r="C34" s="7"/>
      <c r="D34" s="8"/>
    </row>
    <row r="35" spans="1:4" ht="15.75" x14ac:dyDescent="0.25">
      <c r="A35" s="71" t="s">
        <v>9</v>
      </c>
      <c r="B35" s="71"/>
      <c r="C35" s="71"/>
      <c r="D35" s="71"/>
    </row>
    <row r="36" spans="1:4" ht="15.75" x14ac:dyDescent="0.25">
      <c r="A36" s="71" t="s">
        <v>10</v>
      </c>
      <c r="B36" s="71"/>
      <c r="C36" s="71"/>
      <c r="D36" s="8"/>
    </row>
    <row r="37" spans="1:4" ht="15.75" x14ac:dyDescent="0.25">
      <c r="A37" s="5"/>
      <c r="B37" s="5"/>
      <c r="C37" s="7"/>
      <c r="D37" s="8"/>
    </row>
    <row r="38" spans="1:4" ht="15.75" x14ac:dyDescent="0.25">
      <c r="A38" s="71" t="s">
        <v>11</v>
      </c>
      <c r="B38" s="71"/>
      <c r="C38" s="71"/>
      <c r="D38" s="8"/>
    </row>
    <row r="39" spans="1:4" x14ac:dyDescent="0.25">
      <c r="B39" s="1"/>
    </row>
    <row r="40" spans="1:4" x14ac:dyDescent="0.25">
      <c r="B40" s="1"/>
    </row>
    <row r="41" spans="1:4" x14ac:dyDescent="0.25">
      <c r="B41" s="1"/>
    </row>
  </sheetData>
  <mergeCells count="16">
    <mergeCell ref="A32:D32"/>
    <mergeCell ref="A35:D35"/>
    <mergeCell ref="A36:C36"/>
    <mergeCell ref="A38:C38"/>
    <mergeCell ref="A1:J1"/>
    <mergeCell ref="A2:G2"/>
    <mergeCell ref="H2:J2"/>
    <mergeCell ref="A3:A4"/>
    <mergeCell ref="B3:B4"/>
    <mergeCell ref="C3:C4"/>
    <mergeCell ref="D3:D4"/>
    <mergeCell ref="E3:E4"/>
    <mergeCell ref="F3:F4"/>
    <mergeCell ref="G3:H3"/>
    <mergeCell ref="I3:I4"/>
    <mergeCell ref="J3:J4"/>
  </mergeCells>
  <pageMargins left="0.7" right="0.7" top="0.75" bottom="0.75" header="0.3" footer="0.3"/>
  <pageSetup paperSize="9" scale="8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tabSelected="1" zoomScaleNormal="100" zoomScaleSheetLayoutView="70" workbookViewId="0">
      <selection activeCell="A24" sqref="A24:D24"/>
    </sheetView>
  </sheetViews>
  <sheetFormatPr defaultColWidth="9.140625" defaultRowHeight="49.9" customHeight="1" x14ac:dyDescent="0.25"/>
  <cols>
    <col min="1" max="1" width="4.42578125" style="1" customWidth="1"/>
    <col min="2" max="2" width="16.42578125" style="11" customWidth="1"/>
    <col min="3" max="3" width="24" style="3" customWidth="1"/>
    <col min="4" max="4" width="7.28515625" style="4" customWidth="1"/>
    <col min="5" max="5" width="31.42578125" style="3" customWidth="1"/>
    <col min="6" max="6" width="24.140625" style="3" customWidth="1"/>
    <col min="7" max="8" width="9.42578125" style="1" customWidth="1"/>
    <col min="9" max="9" width="11.5703125" style="1" customWidth="1"/>
    <col min="10" max="10" width="14.5703125" style="1" customWidth="1"/>
    <col min="11" max="16384" width="9.140625" style="1"/>
  </cols>
  <sheetData>
    <row r="1" spans="1:10" ht="49.9" customHeight="1" x14ac:dyDescent="0.25">
      <c r="A1" s="62" t="s">
        <v>29</v>
      </c>
      <c r="B1" s="62"/>
      <c r="C1" s="62"/>
      <c r="D1" s="62"/>
      <c r="E1" s="62"/>
      <c r="F1" s="62"/>
      <c r="G1" s="62"/>
      <c r="H1" s="62"/>
      <c r="I1" s="62"/>
      <c r="J1" s="62"/>
    </row>
    <row r="2" spans="1:10" ht="49.9" customHeight="1" x14ac:dyDescent="0.25">
      <c r="A2" s="75" t="s">
        <v>15</v>
      </c>
      <c r="B2" s="75"/>
      <c r="C2" s="75"/>
      <c r="D2" s="75"/>
      <c r="E2" s="75"/>
      <c r="F2" s="75"/>
      <c r="G2" s="75"/>
      <c r="H2" s="79" t="s">
        <v>129</v>
      </c>
      <c r="I2" s="79"/>
      <c r="J2" s="79"/>
    </row>
    <row r="3" spans="1:10" ht="64.900000000000006" customHeight="1" x14ac:dyDescent="0.25">
      <c r="A3" s="81" t="s">
        <v>0</v>
      </c>
      <c r="B3" s="82" t="s">
        <v>12</v>
      </c>
      <c r="C3" s="63" t="s">
        <v>1</v>
      </c>
      <c r="D3" s="63" t="s">
        <v>2</v>
      </c>
      <c r="E3" s="63" t="s">
        <v>3</v>
      </c>
      <c r="F3" s="63" t="s">
        <v>4</v>
      </c>
      <c r="G3" s="64" t="s">
        <v>7</v>
      </c>
      <c r="H3" s="65"/>
      <c r="I3" s="63" t="s">
        <v>5</v>
      </c>
      <c r="J3" s="63" t="s">
        <v>6</v>
      </c>
    </row>
    <row r="4" spans="1:10" ht="49.9" customHeight="1" x14ac:dyDescent="0.25">
      <c r="A4" s="81"/>
      <c r="B4" s="83"/>
      <c r="C4" s="63"/>
      <c r="D4" s="63"/>
      <c r="E4" s="63"/>
      <c r="F4" s="63"/>
      <c r="G4" s="13" t="s">
        <v>19</v>
      </c>
      <c r="H4" s="13" t="s">
        <v>20</v>
      </c>
      <c r="I4" s="63"/>
      <c r="J4" s="63"/>
    </row>
    <row r="5" spans="1:10" ht="49.9" customHeight="1" x14ac:dyDescent="0.25">
      <c r="A5" s="10">
        <v>1</v>
      </c>
      <c r="B5" s="10" t="s">
        <v>184</v>
      </c>
      <c r="C5" s="18" t="s">
        <v>155</v>
      </c>
      <c r="D5" s="51">
        <v>11</v>
      </c>
      <c r="E5" s="18" t="s">
        <v>21</v>
      </c>
      <c r="F5" s="20" t="s">
        <v>37</v>
      </c>
      <c r="G5" s="10">
        <v>31</v>
      </c>
      <c r="H5" s="10">
        <v>0</v>
      </c>
      <c r="I5" s="14">
        <f>SUM(G5:H5)</f>
        <v>31</v>
      </c>
      <c r="J5" s="14"/>
    </row>
    <row r="6" spans="1:10" ht="49.9" customHeight="1" x14ac:dyDescent="0.25">
      <c r="A6" s="10">
        <v>2</v>
      </c>
      <c r="B6" s="10" t="s">
        <v>185</v>
      </c>
      <c r="C6" s="18" t="s">
        <v>156</v>
      </c>
      <c r="D6" s="51">
        <v>11</v>
      </c>
      <c r="E6" s="18" t="s">
        <v>21</v>
      </c>
      <c r="F6" s="20" t="s">
        <v>37</v>
      </c>
      <c r="G6" s="10">
        <v>65</v>
      </c>
      <c r="H6" s="10">
        <v>135</v>
      </c>
      <c r="I6" s="14">
        <f t="shared" ref="I6:I22" si="0">SUM(G6:H6)</f>
        <v>200</v>
      </c>
      <c r="J6" s="2" t="s">
        <v>305</v>
      </c>
    </row>
    <row r="7" spans="1:10" ht="49.9" customHeight="1" x14ac:dyDescent="0.25">
      <c r="A7" s="10">
        <v>3</v>
      </c>
      <c r="B7" s="10" t="s">
        <v>186</v>
      </c>
      <c r="C7" s="18" t="s">
        <v>157</v>
      </c>
      <c r="D7" s="51">
        <v>11</v>
      </c>
      <c r="E7" s="18" t="s">
        <v>21</v>
      </c>
      <c r="F7" s="20" t="s">
        <v>64</v>
      </c>
      <c r="G7" s="10">
        <v>69</v>
      </c>
      <c r="H7" s="10">
        <v>0</v>
      </c>
      <c r="I7" s="14">
        <f t="shared" si="0"/>
        <v>69</v>
      </c>
      <c r="J7" s="2"/>
    </row>
    <row r="8" spans="1:10" ht="49.9" customHeight="1" x14ac:dyDescent="0.25">
      <c r="A8" s="10">
        <v>4</v>
      </c>
      <c r="B8" s="10" t="s">
        <v>190</v>
      </c>
      <c r="C8" s="18" t="s">
        <v>158</v>
      </c>
      <c r="D8" s="51">
        <v>11</v>
      </c>
      <c r="E8" s="18" t="s">
        <v>21</v>
      </c>
      <c r="F8" s="20" t="s">
        <v>37</v>
      </c>
      <c r="G8" s="10">
        <v>66</v>
      </c>
      <c r="H8" s="10">
        <v>126</v>
      </c>
      <c r="I8" s="14">
        <f t="shared" si="0"/>
        <v>192</v>
      </c>
      <c r="J8" s="2" t="s">
        <v>304</v>
      </c>
    </row>
    <row r="9" spans="1:10" ht="49.9" customHeight="1" x14ac:dyDescent="0.25">
      <c r="A9" s="10">
        <v>5</v>
      </c>
      <c r="B9" s="10" t="s">
        <v>176</v>
      </c>
      <c r="C9" s="18" t="s">
        <v>159</v>
      </c>
      <c r="D9" s="51">
        <v>11</v>
      </c>
      <c r="E9" s="18" t="s">
        <v>21</v>
      </c>
      <c r="F9" s="20" t="s">
        <v>37</v>
      </c>
      <c r="G9" s="10">
        <v>41</v>
      </c>
      <c r="H9" s="10">
        <v>0</v>
      </c>
      <c r="I9" s="14">
        <f t="shared" si="0"/>
        <v>41</v>
      </c>
      <c r="J9" s="14"/>
    </row>
    <row r="10" spans="1:10" ht="49.9" customHeight="1" x14ac:dyDescent="0.25">
      <c r="A10" s="10">
        <v>6</v>
      </c>
      <c r="B10" s="10" t="s">
        <v>187</v>
      </c>
      <c r="C10" s="18" t="s">
        <v>160</v>
      </c>
      <c r="D10" s="51">
        <v>11</v>
      </c>
      <c r="E10" s="18" t="s">
        <v>21</v>
      </c>
      <c r="F10" s="20" t="s">
        <v>37</v>
      </c>
      <c r="G10" s="10">
        <v>66</v>
      </c>
      <c r="H10" s="10">
        <v>139</v>
      </c>
      <c r="I10" s="14">
        <f t="shared" si="0"/>
        <v>205</v>
      </c>
      <c r="J10" s="2" t="s">
        <v>306</v>
      </c>
    </row>
    <row r="11" spans="1:10" ht="49.9" customHeight="1" x14ac:dyDescent="0.25">
      <c r="A11" s="10">
        <v>7</v>
      </c>
      <c r="B11" s="10" t="s">
        <v>175</v>
      </c>
      <c r="C11" s="18" t="s">
        <v>161</v>
      </c>
      <c r="D11" s="51">
        <v>11</v>
      </c>
      <c r="E11" s="18" t="s">
        <v>21</v>
      </c>
      <c r="F11" s="20" t="s">
        <v>37</v>
      </c>
      <c r="G11" s="10">
        <v>28</v>
      </c>
      <c r="H11" s="10">
        <v>0</v>
      </c>
      <c r="I11" s="14">
        <f t="shared" si="0"/>
        <v>28</v>
      </c>
      <c r="J11" s="2"/>
    </row>
    <row r="12" spans="1:10" ht="49.9" customHeight="1" thickBot="1" x14ac:dyDescent="0.3">
      <c r="A12" s="10">
        <v>8</v>
      </c>
      <c r="B12" s="10" t="s">
        <v>189</v>
      </c>
      <c r="C12" s="18" t="s">
        <v>162</v>
      </c>
      <c r="D12" s="51">
        <v>11</v>
      </c>
      <c r="E12" s="25" t="s">
        <v>121</v>
      </c>
      <c r="F12" s="26" t="s">
        <v>122</v>
      </c>
      <c r="G12" s="10">
        <v>53</v>
      </c>
      <c r="H12" s="10">
        <v>132</v>
      </c>
      <c r="I12" s="14">
        <f t="shared" si="0"/>
        <v>185</v>
      </c>
      <c r="J12" s="2"/>
    </row>
    <row r="13" spans="1:10" ht="49.9" customHeight="1" thickBot="1" x14ac:dyDescent="0.3">
      <c r="A13" s="10">
        <v>9</v>
      </c>
      <c r="B13" s="10" t="s">
        <v>174</v>
      </c>
      <c r="C13" s="27" t="s">
        <v>163</v>
      </c>
      <c r="D13" s="51">
        <v>11</v>
      </c>
      <c r="E13" s="28" t="s">
        <v>125</v>
      </c>
      <c r="F13" s="28" t="s">
        <v>126</v>
      </c>
      <c r="G13" s="10">
        <v>76</v>
      </c>
      <c r="H13" s="10">
        <v>86</v>
      </c>
      <c r="I13" s="14">
        <f t="shared" si="0"/>
        <v>162</v>
      </c>
      <c r="J13" s="2"/>
    </row>
    <row r="14" spans="1:10" ht="59.25" customHeight="1" thickBot="1" x14ac:dyDescent="0.3">
      <c r="A14" s="10">
        <v>10</v>
      </c>
      <c r="B14" s="10" t="s">
        <v>180</v>
      </c>
      <c r="C14" s="29" t="s">
        <v>164</v>
      </c>
      <c r="D14" s="51">
        <v>11</v>
      </c>
      <c r="E14" s="28" t="s">
        <v>125</v>
      </c>
      <c r="F14" s="28" t="s">
        <v>126</v>
      </c>
      <c r="G14" s="10">
        <v>26</v>
      </c>
      <c r="H14" s="10">
        <v>81</v>
      </c>
      <c r="I14" s="14">
        <f t="shared" si="0"/>
        <v>107</v>
      </c>
      <c r="J14" s="14"/>
    </row>
    <row r="15" spans="1:10" ht="57.75" customHeight="1" x14ac:dyDescent="0.25">
      <c r="A15" s="10">
        <v>11</v>
      </c>
      <c r="B15" s="10" t="s">
        <v>179</v>
      </c>
      <c r="C15" s="30" t="s">
        <v>165</v>
      </c>
      <c r="D15" s="51">
        <v>11</v>
      </c>
      <c r="E15" s="18" t="s">
        <v>39</v>
      </c>
      <c r="F15" s="31" t="s">
        <v>27</v>
      </c>
      <c r="G15" s="10">
        <v>35</v>
      </c>
      <c r="H15" s="10">
        <v>70</v>
      </c>
      <c r="I15" s="14">
        <f t="shared" si="0"/>
        <v>105</v>
      </c>
      <c r="J15" s="2"/>
    </row>
    <row r="16" spans="1:10" ht="56.25" customHeight="1" x14ac:dyDescent="0.25">
      <c r="A16" s="10">
        <v>12</v>
      </c>
      <c r="B16" s="10" t="s">
        <v>182</v>
      </c>
      <c r="C16" s="18" t="s">
        <v>166</v>
      </c>
      <c r="D16" s="51">
        <v>11</v>
      </c>
      <c r="E16" s="18" t="s">
        <v>39</v>
      </c>
      <c r="F16" s="20" t="s">
        <v>27</v>
      </c>
      <c r="G16" s="10">
        <v>31</v>
      </c>
      <c r="H16" s="10">
        <v>80</v>
      </c>
      <c r="I16" s="14">
        <f t="shared" si="0"/>
        <v>111</v>
      </c>
      <c r="J16" s="14"/>
    </row>
    <row r="17" spans="1:10" ht="60.75" customHeight="1" x14ac:dyDescent="0.25">
      <c r="A17" s="10">
        <v>13</v>
      </c>
      <c r="B17" s="10" t="s">
        <v>178</v>
      </c>
      <c r="C17" s="18" t="s">
        <v>177</v>
      </c>
      <c r="D17" s="51">
        <v>11</v>
      </c>
      <c r="E17" s="18" t="s">
        <v>39</v>
      </c>
      <c r="F17" s="20" t="s">
        <v>27</v>
      </c>
      <c r="G17" s="10">
        <v>33</v>
      </c>
      <c r="H17" s="10">
        <v>136</v>
      </c>
      <c r="I17" s="14">
        <f t="shared" si="0"/>
        <v>169</v>
      </c>
      <c r="J17" s="2"/>
    </row>
    <row r="18" spans="1:10" ht="49.9" customHeight="1" x14ac:dyDescent="0.25">
      <c r="A18" s="10">
        <v>14</v>
      </c>
      <c r="B18" s="10" t="s">
        <v>188</v>
      </c>
      <c r="C18" s="18" t="s">
        <v>167</v>
      </c>
      <c r="D18" s="51">
        <v>11</v>
      </c>
      <c r="E18" s="18" t="s">
        <v>69</v>
      </c>
      <c r="F18" s="20" t="s">
        <v>24</v>
      </c>
      <c r="G18" s="22">
        <v>46</v>
      </c>
      <c r="H18" s="22">
        <v>0</v>
      </c>
      <c r="I18" s="14">
        <f t="shared" si="0"/>
        <v>46</v>
      </c>
      <c r="J18" s="21"/>
    </row>
    <row r="19" spans="1:10" ht="58.5" customHeight="1" x14ac:dyDescent="0.25">
      <c r="A19" s="10">
        <v>15</v>
      </c>
      <c r="B19" s="10" t="s">
        <v>192</v>
      </c>
      <c r="C19" s="32" t="s">
        <v>168</v>
      </c>
      <c r="D19" s="51">
        <v>11</v>
      </c>
      <c r="E19" s="18" t="s">
        <v>69</v>
      </c>
      <c r="F19" s="20" t="s">
        <v>24</v>
      </c>
      <c r="G19" s="22">
        <v>25</v>
      </c>
      <c r="H19" s="22">
        <v>72</v>
      </c>
      <c r="I19" s="14">
        <f t="shared" si="0"/>
        <v>97</v>
      </c>
      <c r="J19" s="21"/>
    </row>
    <row r="20" spans="1:10" ht="56.25" customHeight="1" x14ac:dyDescent="0.25">
      <c r="A20" s="10">
        <v>16</v>
      </c>
      <c r="B20" s="10" t="s">
        <v>191</v>
      </c>
      <c r="C20" s="32" t="s">
        <v>169</v>
      </c>
      <c r="D20" s="51">
        <v>11</v>
      </c>
      <c r="E20" s="18" t="s">
        <v>69</v>
      </c>
      <c r="F20" s="20" t="s">
        <v>24</v>
      </c>
      <c r="G20" s="22">
        <v>34</v>
      </c>
      <c r="H20" s="22">
        <v>98</v>
      </c>
      <c r="I20" s="14">
        <f t="shared" si="0"/>
        <v>132</v>
      </c>
      <c r="J20" s="21"/>
    </row>
    <row r="21" spans="1:10" ht="49.9" customHeight="1" x14ac:dyDescent="0.25">
      <c r="A21" s="10">
        <v>17</v>
      </c>
      <c r="B21" s="10" t="s">
        <v>181</v>
      </c>
      <c r="C21" s="32" t="s">
        <v>170</v>
      </c>
      <c r="D21" s="51">
        <v>11</v>
      </c>
      <c r="E21" s="18" t="s">
        <v>69</v>
      </c>
      <c r="F21" s="20" t="s">
        <v>24</v>
      </c>
      <c r="G21" s="10">
        <v>14</v>
      </c>
      <c r="H21" s="10">
        <v>0</v>
      </c>
      <c r="I21" s="14">
        <f t="shared" si="0"/>
        <v>14</v>
      </c>
      <c r="J21" s="2"/>
    </row>
    <row r="22" spans="1:10" ht="49.9" customHeight="1" x14ac:dyDescent="0.25">
      <c r="A22" s="10">
        <v>18</v>
      </c>
      <c r="B22" s="10" t="s">
        <v>183</v>
      </c>
      <c r="C22" s="18" t="s">
        <v>171</v>
      </c>
      <c r="D22" s="51">
        <v>11</v>
      </c>
      <c r="E22" s="33" t="s">
        <v>127</v>
      </c>
      <c r="F22" s="20" t="s">
        <v>154</v>
      </c>
      <c r="G22" s="10">
        <v>38</v>
      </c>
      <c r="H22" s="10">
        <v>0</v>
      </c>
      <c r="I22" s="14">
        <f t="shared" si="0"/>
        <v>38</v>
      </c>
      <c r="J22" s="2"/>
    </row>
    <row r="23" spans="1:10" ht="18.75" customHeight="1" x14ac:dyDescent="0.25">
      <c r="A23" s="70" t="s">
        <v>8</v>
      </c>
      <c r="B23" s="70"/>
      <c r="C23" s="70"/>
      <c r="D23" s="70"/>
    </row>
    <row r="24" spans="1:10" ht="21.75" customHeight="1" x14ac:dyDescent="0.25">
      <c r="A24" s="71" t="s">
        <v>9</v>
      </c>
      <c r="B24" s="71"/>
      <c r="C24" s="71"/>
      <c r="D24" s="71"/>
    </row>
    <row r="25" spans="1:10" ht="27" customHeight="1" x14ac:dyDescent="0.25">
      <c r="A25" s="71" t="s">
        <v>10</v>
      </c>
      <c r="B25" s="71"/>
      <c r="C25" s="71"/>
      <c r="D25" s="8"/>
    </row>
    <row r="26" spans="1:10" ht="49.5" customHeight="1" x14ac:dyDescent="0.25">
      <c r="A26" s="71" t="s">
        <v>11</v>
      </c>
      <c r="B26" s="71"/>
      <c r="C26" s="71"/>
      <c r="D26" s="8"/>
    </row>
    <row r="27" spans="1:10" ht="49.9" customHeight="1" x14ac:dyDescent="0.25">
      <c r="A27" s="5"/>
      <c r="B27" s="5"/>
      <c r="C27" s="7"/>
      <c r="D27" s="8"/>
    </row>
    <row r="28" spans="1:10" ht="49.9" customHeight="1" x14ac:dyDescent="0.25">
      <c r="B28" s="1"/>
    </row>
    <row r="29" spans="1:10" ht="49.9" customHeight="1" x14ac:dyDescent="0.25">
      <c r="B29" s="1"/>
    </row>
  </sheetData>
  <mergeCells count="16">
    <mergeCell ref="A23:D23"/>
    <mergeCell ref="A24:D24"/>
    <mergeCell ref="A25:C25"/>
    <mergeCell ref="A26:C26"/>
    <mergeCell ref="A1:J1"/>
    <mergeCell ref="A2:G2"/>
    <mergeCell ref="H2:J2"/>
    <mergeCell ref="A3:A4"/>
    <mergeCell ref="B3:B4"/>
    <mergeCell ref="C3:C4"/>
    <mergeCell ref="D3:D4"/>
    <mergeCell ref="E3:E4"/>
    <mergeCell ref="F3:F4"/>
    <mergeCell ref="G3:H3"/>
    <mergeCell ref="I3:I4"/>
    <mergeCell ref="J3:J4"/>
  </mergeCells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ОБЗР-7</vt:lpstr>
      <vt:lpstr>ОБЗР-8</vt:lpstr>
      <vt:lpstr>ОБЗР-9</vt:lpstr>
      <vt:lpstr>ОБЗР-10</vt:lpstr>
      <vt:lpstr>ОБЗР-11</vt:lpstr>
      <vt:lpstr>'ОБЗР-11'!Область_печати</vt:lpstr>
      <vt:lpstr>'ОБЗР-7'!Область_печати</vt:lpstr>
      <vt:lpstr>'ОБЗР-8'!Область_печати</vt:lpstr>
      <vt:lpstr>'ОБЗР-9'!Область_печати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2024-11-25T12:58:31Z</dcterms:modified>
</cp:coreProperties>
</file>