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activeTab="4"/>
  </bookViews>
  <sheets>
    <sheet name="англ. язык-7" sheetId="6" r:id="rId1"/>
    <sheet name="анг. язык 8" sheetId="7" r:id="rId2"/>
    <sheet name="анг. язык 9" sheetId="8" r:id="rId3"/>
    <sheet name="анг. язык 10" sheetId="9" r:id="rId4"/>
    <sheet name="анг.язык 11" sheetId="10" r:id="rId5"/>
  </sheets>
  <definedNames>
    <definedName name="_xlnm.Print_Area" localSheetId="0">'англ. язык-7'!$A$1:$L$62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10" l="1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37" i="9" l="1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55" i="8" l="1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59" i="7" l="1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2" i="6" l="1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7" i="6"/>
  <c r="K38" i="6"/>
  <c r="K40" i="6"/>
  <c r="K41" i="6"/>
  <c r="K43" i="6"/>
  <c r="K44" i="6"/>
  <c r="K45" i="6"/>
  <c r="K46" i="6"/>
  <c r="K47" i="6"/>
  <c r="K48" i="6"/>
  <c r="K49" i="6"/>
  <c r="K50" i="6"/>
  <c r="K51" i="6"/>
  <c r="K52" i="6"/>
  <c r="K53" i="6"/>
  <c r="K5" i="6"/>
</calcChain>
</file>

<file path=xl/sharedStrings.xml><?xml version="1.0" encoding="utf-8"?>
<sst xmlns="http://schemas.openxmlformats.org/spreadsheetml/2006/main" count="1176" uniqueCount="524">
  <si>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</si>
  <si>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</si>
  <si>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</si>
  <si>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</si>
  <si>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</si>
  <si>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</si>
  <si>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</si>
  <si>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</si>
  <si>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</si>
  <si>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</si>
  <si>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</si>
  <si>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</si>
  <si>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</si>
  <si>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</si>
  <si>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</si>
  <si>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</si>
  <si>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</si>
  <si>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УЧАЩИХСЯ 7 КЛАССОВ</t>
  </si>
  <si>
    <t>Гребенщикова Юлия Геннадьевна</t>
  </si>
  <si>
    <t>Лещевская Светлана Игоревна</t>
  </si>
  <si>
    <t>ГБОУ ООШ № 4 г.о. Отрадный</t>
  </si>
  <si>
    <t>ГБОУ ООШ им. С.Н. Левчишина с. Чёрновка</t>
  </si>
  <si>
    <t>ГБОУ ООШ № 2 г.о. Отрадный</t>
  </si>
  <si>
    <t>ГБОУ СОШ №1 "ОЦ" с. Кинель-Черкассы</t>
  </si>
  <si>
    <t>ПРОТОКОЛ
ЗАСЕДАНИЯ ЖЮРИ ОКРУЖНОГО ЭТАПА ВСЕРОССИЙСКОЙ ОЛИМПИАДЫ ШКОЛЬНИКОВ В 2024/2025 УЧЕБНОМ ГОДУ  ПО АНГЛИЙСКОМУ ЯЗЫКУ
ДАТА:____29.11.2024 г.____</t>
  </si>
  <si>
    <t>Яфясова Илона Ринатовна</t>
  </si>
  <si>
    <t>Капитонов Иван Евгеньевич</t>
  </si>
  <si>
    <t>Мячина Дарья Витальевна</t>
  </si>
  <si>
    <t>Пасечникова Елена Витальевна</t>
  </si>
  <si>
    <t>Шимко Ульяна Артемовна</t>
  </si>
  <si>
    <t>Костина Станислава Алексеевна</t>
  </si>
  <si>
    <t>Филева Анастасия Дмитриевна</t>
  </si>
  <si>
    <t>Шелихова Виктория Евгеньевна</t>
  </si>
  <si>
    <t>Мась Полина Алексеевна</t>
  </si>
  <si>
    <t>Гончаров Артем Алексеевич</t>
  </si>
  <si>
    <t>Золотникова Анастасия Александровна</t>
  </si>
  <si>
    <t>Харитонов Глеб Олегович</t>
  </si>
  <si>
    <t>Крылатов Семён Юрьевич</t>
  </si>
  <si>
    <t>Калинин Егор Викторович</t>
  </si>
  <si>
    <t>Ведерникова Арина Васильевна</t>
  </si>
  <si>
    <t>Рубан Анастасия Максимовна</t>
  </si>
  <si>
    <t>Антонов Сергей Сергеевия</t>
  </si>
  <si>
    <t>Габсатова Камила Кадаргалиевна</t>
  </si>
  <si>
    <t>Галкина Яна Антоновна</t>
  </si>
  <si>
    <t>Гореев Алексей Олегович</t>
  </si>
  <si>
    <t>Серендеев Константин Денисович</t>
  </si>
  <si>
    <t>Анисимов Максим Юрьевич</t>
  </si>
  <si>
    <t>Карпов Даниил Дмитриевич</t>
  </si>
  <si>
    <t>Багрова Татьяна Андреевна</t>
  </si>
  <si>
    <t>К Т. М.</t>
  </si>
  <si>
    <t>Ненина Есения Александровна</t>
  </si>
  <si>
    <t>Лисин Артемий Алексеевич</t>
  </si>
  <si>
    <t>Тимофеев Андрей Евгеньевич</t>
  </si>
  <si>
    <t>Бондарев Максим Вячеславович</t>
  </si>
  <si>
    <t>Миронов Андрей Андреевич</t>
  </si>
  <si>
    <t>Петрова Ксения Ильинична</t>
  </si>
  <si>
    <t>Никитин Кирилл Сергеевич</t>
  </si>
  <si>
    <t>Криволапов Матвей Андреевич</t>
  </si>
  <si>
    <t>Герасименко Богдан Русланович</t>
  </si>
  <si>
    <t>Востриков Максим Викторович</t>
  </si>
  <si>
    <t>Крутиков Егор Андреевич</t>
  </si>
  <si>
    <t>Костина Алиса Денисовна</t>
  </si>
  <si>
    <t>Савельев Егор Евгеньевич</t>
  </si>
  <si>
    <t>Корунту Артем Андреевич</t>
  </si>
  <si>
    <t>Карамзин Владислав Сергеевич</t>
  </si>
  <si>
    <t>Жданова Алиса Денисовна</t>
  </si>
  <si>
    <t>Вощенчук Дмитрий Алексеевич</t>
  </si>
  <si>
    <t>Федорова Анна Валентиновна</t>
  </si>
  <si>
    <t>Юдакова Маргарита Андреевна</t>
  </si>
  <si>
    <t>Усынин Владимир Вячеславович</t>
  </si>
  <si>
    <t>Краузе Алексей Александрович</t>
  </si>
  <si>
    <t>Василевич Артур Сергеевич</t>
  </si>
  <si>
    <t>Еланская Софья Васильевна</t>
  </si>
  <si>
    <t>Яшагин Иван Дмитриевич</t>
  </si>
  <si>
    <t>7</t>
  </si>
  <si>
    <t>Жунусова Имеда Джабуловна</t>
  </si>
  <si>
    <t xml:space="preserve">Льготина Марина Юрьевна </t>
  </si>
  <si>
    <t xml:space="preserve">Жунусова Имеда Джабуловна </t>
  </si>
  <si>
    <t>ГБОУ СОШ №2 "ОЦ" с. Кинель-Черкассы</t>
  </si>
  <si>
    <t>Жукова Елена Валерьевна</t>
  </si>
  <si>
    <t>Петрова Светлана Юрьевна</t>
  </si>
  <si>
    <t>ГБОУ СОШ №3 "ОЦ" с. Кинель-Черкассы</t>
  </si>
  <si>
    <t>Сивков Николай Александрович</t>
  </si>
  <si>
    <t>ГБОУ ООШ пос Подгорный</t>
  </si>
  <si>
    <t>Куздавлетова Махпал  Хавдрахимовна</t>
  </si>
  <si>
    <t>ГБОУ ООШ пос. Подгорный</t>
  </si>
  <si>
    <t>Куздавлетова Махпал Хавдрахимовна</t>
  </si>
  <si>
    <t>ГБОУ ООШ с. Муханово</t>
  </si>
  <si>
    <t>Каймасова Анна Александровна</t>
  </si>
  <si>
    <t>ГБОУ СОШ "ОЦ" с.Тимашево</t>
  </si>
  <si>
    <t>Рыжкова Татьяна Александровна</t>
  </si>
  <si>
    <t>ГБОУ СОШ "ОЦ" с. Кротовка</t>
  </si>
  <si>
    <t>Эреджепова Лилия Иосифовна</t>
  </si>
  <si>
    <t>ГБОУ ООШ №2 г.о. Отрадный</t>
  </si>
  <si>
    <t>Гончарова Наталья Владимировна</t>
  </si>
  <si>
    <t>ГБОУ СОШ № 6 г.о. Отрадный</t>
  </si>
  <si>
    <t>Шаглий Дарья Васильевна</t>
  </si>
  <si>
    <t>Ермакова Юлия Владимировна</t>
  </si>
  <si>
    <t xml:space="preserve">ГБОУ СОШ №6 г.о. Отрадный </t>
  </si>
  <si>
    <t>ГБОУ гимназия "ОЦ "Гармония" г.о. Отрадный</t>
  </si>
  <si>
    <t>Рюмшина Елена Юрьевна</t>
  </si>
  <si>
    <t>Ветлугина Раиса Александровна</t>
  </si>
  <si>
    <t>ГБОУ СОШ № 8 г.о. Отрадный</t>
  </si>
  <si>
    <t>Фокина Марина Петровна</t>
  </si>
  <si>
    <t>Якутчик Наталья Сергеевна</t>
  </si>
  <si>
    <t>ГБОУ СОШ № 10 "ОЦ ЛИК" г.о. Отрадный</t>
  </si>
  <si>
    <t>Нестеркина Елена Николаевна</t>
  </si>
  <si>
    <t>Нурмашева Дарига Борисовна</t>
  </si>
  <si>
    <t>Немнова Наталья Борисовна</t>
  </si>
  <si>
    <t>максимальное количество баллов-100</t>
  </si>
  <si>
    <t>А7- 1</t>
  </si>
  <si>
    <t>А7- 2</t>
  </si>
  <si>
    <t>А7- 3</t>
  </si>
  <si>
    <t>А7- 4</t>
  </si>
  <si>
    <t>А7- 5</t>
  </si>
  <si>
    <t>А7- 6</t>
  </si>
  <si>
    <t>А7- 7</t>
  </si>
  <si>
    <t>А7- 8</t>
  </si>
  <si>
    <t>А7- 9</t>
  </si>
  <si>
    <t xml:space="preserve">А7-10 </t>
  </si>
  <si>
    <t xml:space="preserve">А7-11 </t>
  </si>
  <si>
    <t>А7- 12</t>
  </si>
  <si>
    <t>А7- 13</t>
  </si>
  <si>
    <t>А7- 14</t>
  </si>
  <si>
    <t xml:space="preserve">А7-15 </t>
  </si>
  <si>
    <t>А7- 16</t>
  </si>
  <si>
    <t>А7- 17</t>
  </si>
  <si>
    <t>А7- 18</t>
  </si>
  <si>
    <t>А7- 19</t>
  </si>
  <si>
    <t xml:space="preserve">А7-20 </t>
  </si>
  <si>
    <t>А7- 21</t>
  </si>
  <si>
    <t>А7- 22</t>
  </si>
  <si>
    <t>А7- 23</t>
  </si>
  <si>
    <t>А7- 24</t>
  </si>
  <si>
    <t xml:space="preserve">А7-25 </t>
  </si>
  <si>
    <t>А7- 26</t>
  </si>
  <si>
    <t>А7- 27</t>
  </si>
  <si>
    <t>А7- 28</t>
  </si>
  <si>
    <t>А7- 29</t>
  </si>
  <si>
    <t>А7- 30</t>
  </si>
  <si>
    <t>А7- 31</t>
  </si>
  <si>
    <t xml:space="preserve">А7-32 </t>
  </si>
  <si>
    <t xml:space="preserve">А7-33 </t>
  </si>
  <si>
    <t>А7- 34</t>
  </si>
  <si>
    <t>А7- 35</t>
  </si>
  <si>
    <t>А7- 36</t>
  </si>
  <si>
    <t>А7- 37</t>
  </si>
  <si>
    <t xml:space="preserve">А7-38 </t>
  </si>
  <si>
    <t>А7- 39</t>
  </si>
  <si>
    <t>А7- 40</t>
  </si>
  <si>
    <t>А7- 41</t>
  </si>
  <si>
    <t>А7- 42</t>
  </si>
  <si>
    <t>А7- 43</t>
  </si>
  <si>
    <t>А7- 44</t>
  </si>
  <si>
    <t>А7- 45</t>
  </si>
  <si>
    <t>А7- 46</t>
  </si>
  <si>
    <t>А7- 47</t>
  </si>
  <si>
    <t xml:space="preserve">А7-48 </t>
  </si>
  <si>
    <t>А7- 49</t>
  </si>
  <si>
    <t>0</t>
  </si>
  <si>
    <t>24</t>
  </si>
  <si>
    <t>2</t>
  </si>
  <si>
    <t>УЧАЩИХСЯ 8 КЛАССОВ</t>
  </si>
  <si>
    <t>А8-13</t>
  </si>
  <si>
    <t>Носов Денис Дмитриевич</t>
  </si>
  <si>
    <t>8</t>
  </si>
  <si>
    <t>ГБОУ СОШ с. Беловка</t>
  </si>
  <si>
    <t>Носова Виктория Викторовна</t>
  </si>
  <si>
    <t>А8-34</t>
  </si>
  <si>
    <t>Наурузбаев Айбек Сисенбаевич</t>
  </si>
  <si>
    <t>ГБОУ СОШ "Оц" с. Александровка</t>
  </si>
  <si>
    <t>Джурик Светлана Владимировна</t>
  </si>
  <si>
    <t>А8-55</t>
  </si>
  <si>
    <t>Бакушин Эльдар Ильшатович</t>
  </si>
  <si>
    <t>А8-5</t>
  </si>
  <si>
    <t>Гребеньщиков Михаил Денисович</t>
  </si>
  <si>
    <t>ГБОУ СОШ №1 "ОЦ" с.Кинель-</t>
  </si>
  <si>
    <t>Льготина Марина Юрьевна</t>
  </si>
  <si>
    <t>А8-38</t>
  </si>
  <si>
    <t>Трофимчук Дарья Евгеньевна</t>
  </si>
  <si>
    <t>ГБОУ СОШ №1 "ОЦ" с.Кинель-Черкассы</t>
  </si>
  <si>
    <t>Рахимова Хатуна Джабуловна</t>
  </si>
  <si>
    <t>3</t>
  </si>
  <si>
    <t>А8-4</t>
  </si>
  <si>
    <t>Левашов Артём Андреевич</t>
  </si>
  <si>
    <t>Рахимова Хатуна Джабулов</t>
  </si>
  <si>
    <t>А8-51</t>
  </si>
  <si>
    <t>Терешкина Анастасия Владимировна</t>
  </si>
  <si>
    <t>ГБОУ СОШ №2 "ОЦ" с.Кинель-Черкассы</t>
  </si>
  <si>
    <t>Пупынина Юлия Владимировна</t>
  </si>
  <si>
    <t>А8-19</t>
  </si>
  <si>
    <t>Долгополова Варвара Дмитриевна</t>
  </si>
  <si>
    <t>А8-7</t>
  </si>
  <si>
    <t>Крыслов Дмитрий Эдуардович</t>
  </si>
  <si>
    <t>А8-33</t>
  </si>
  <si>
    <t>Вербицкая Анастасия Сергеевна</t>
  </si>
  <si>
    <t>А8-53</t>
  </si>
  <si>
    <t>Подымова Дарья Владимировна</t>
  </si>
  <si>
    <t>А8-11</t>
  </si>
  <si>
    <t>Беляев Ярослав Николаевич</t>
  </si>
  <si>
    <t>А8-31</t>
  </si>
  <si>
    <t>Поликарпова Арина Павловна</t>
  </si>
  <si>
    <t>А8-47</t>
  </si>
  <si>
    <t>Антонов Игорь Дмитриевич</t>
  </si>
  <si>
    <t>А8-40</t>
  </si>
  <si>
    <t>Крыгин Константин Сергеевич</t>
  </si>
  <si>
    <t>А8-32</t>
  </si>
  <si>
    <t>Катрич Даниил Дмитриевич</t>
  </si>
  <si>
    <t>А8-54</t>
  </si>
  <si>
    <t>Давиденко Родион Андреевич</t>
  </si>
  <si>
    <t>А8-12</t>
  </si>
  <si>
    <t>Гуряев Олег Михайлович</t>
  </si>
  <si>
    <t>ГБОУ СОШ "ОЦ" с. Тимашево</t>
  </si>
  <si>
    <t>Фадеева Елена Александровна</t>
  </si>
  <si>
    <t>А8-35</t>
  </si>
  <si>
    <t>Дорофеев Илья Иванович</t>
  </si>
  <si>
    <t>А8-42</t>
  </si>
  <si>
    <t>Леонтьева Альбина Денисовна</t>
  </si>
  <si>
    <t>А8-17</t>
  </si>
  <si>
    <t>Шустова Ольга Юрьевна</t>
  </si>
  <si>
    <t>А8-8</t>
  </si>
  <si>
    <t>Умербаева Дарина Жардемовна</t>
  </si>
  <si>
    <t>А8-44</t>
  </si>
  <si>
    <t>Ястребова Александра Юрьевна</t>
  </si>
  <si>
    <t>А8-18</t>
  </si>
  <si>
    <t>Соловьев Илья Сергеевич</t>
  </si>
  <si>
    <t>А8-25</t>
  </si>
  <si>
    <t>Гусманов Амир Ербатырович</t>
  </si>
  <si>
    <t>А8-48</t>
  </si>
  <si>
    <t>Данилов Кирилл Дмитриевич</t>
  </si>
  <si>
    <t>А8-52</t>
  </si>
  <si>
    <t>Мут Лада Сергеевна</t>
  </si>
  <si>
    <t>А8-15</t>
  </si>
  <si>
    <t>Сластин Глеб Вячеславович</t>
  </si>
  <si>
    <t>А8-46</t>
  </si>
  <si>
    <t>Осипова София Андреевна</t>
  </si>
  <si>
    <t>А8-23</t>
  </si>
  <si>
    <t>Некрасова Виталина Андреевна</t>
  </si>
  <si>
    <t>А8-1</t>
  </si>
  <si>
    <t>Вотяков Платон Артёмович</t>
  </si>
  <si>
    <t>А8-27</t>
  </si>
  <si>
    <t>Егорова Арина Николаевна</t>
  </si>
  <si>
    <t>А8-37</t>
  </si>
  <si>
    <t>Горбунова Алёна Игоревна</t>
  </si>
  <si>
    <t>А8-3</t>
  </si>
  <si>
    <t>Батаршина Кристина Андреевна</t>
  </si>
  <si>
    <t>А8-28</t>
  </si>
  <si>
    <t>Жуткин Трофим Александрович</t>
  </si>
  <si>
    <t>А8-41</t>
  </si>
  <si>
    <t>Михайлов Егор Александрович</t>
  </si>
  <si>
    <t>А8-9</t>
  </si>
  <si>
    <t>Рыжкова Ольга Михайловна</t>
  </si>
  <si>
    <t>А8-20</t>
  </si>
  <si>
    <t>Столярова Алёна Владимировна</t>
  </si>
  <si>
    <t>А8-16</t>
  </si>
  <si>
    <t>Фонина Екатерина Дмитриевна</t>
  </si>
  <si>
    <t>А8-24</t>
  </si>
  <si>
    <t>Нестерова Полина Сергеевна</t>
  </si>
  <si>
    <t>А8-45</t>
  </si>
  <si>
    <t>Клушева Камилла Наримановна</t>
  </si>
  <si>
    <t>А8-2</t>
  </si>
  <si>
    <t>Шильников Даниил Вячеславович</t>
  </si>
  <si>
    <t>А8-29</t>
  </si>
  <si>
    <t>Пчелов Владислав Александрович</t>
  </si>
  <si>
    <t>А8-50</t>
  </si>
  <si>
    <t>Рожкова Полина Сергеевна</t>
  </si>
  <si>
    <t>А8-6</t>
  </si>
  <si>
    <t>Рязанова Ксения Сергеевна</t>
  </si>
  <si>
    <t>А8-30</t>
  </si>
  <si>
    <t>Ольшанский Алексей Владимирович</t>
  </si>
  <si>
    <t>А8-36</t>
  </si>
  <si>
    <t>Филиппова Екатерина Алексеевна</t>
  </si>
  <si>
    <t>А8-14</t>
  </si>
  <si>
    <t>Фадеева Ксения Александровна</t>
  </si>
  <si>
    <t>Астрелина Елена Николаевна</t>
  </si>
  <si>
    <t>А8-22</t>
  </si>
  <si>
    <t>Журина Василиса Васильевна</t>
  </si>
  <si>
    <t>А8-43</t>
  </si>
  <si>
    <t>Борисова Арина Александровна</t>
  </si>
  <si>
    <t>А8-21</t>
  </si>
  <si>
    <t>Сердаков Платон Алексеевич</t>
  </si>
  <si>
    <t>А8-39</t>
  </si>
  <si>
    <t>Трякин Кирилл Евгеньевич</t>
  </si>
  <si>
    <t>А8-10</t>
  </si>
  <si>
    <t>Пичкур Карина Михайловна</t>
  </si>
  <si>
    <t>ГБОУ СОШ №10 "ОЦ ЛИК" г.о. Отрадный</t>
  </si>
  <si>
    <t>А8-26</t>
  </si>
  <si>
    <t>Короткова Дарья Викторовна</t>
  </si>
  <si>
    <t>А8-49</t>
  </si>
  <si>
    <t>Тихонов Макар Владимирович</t>
  </si>
  <si>
    <t>Тимонина Олеся Георгиевна</t>
  </si>
  <si>
    <t>УЧАЩИХСЯ 9 КЛАССОВ</t>
  </si>
  <si>
    <t>А9-26</t>
  </si>
  <si>
    <t>Неустроева Мария Константиновна</t>
  </si>
  <si>
    <t>9</t>
  </si>
  <si>
    <t>ГБОУ СОШ с. Виловатое</t>
  </si>
  <si>
    <t>Лактионова Анна Владимировна</t>
  </si>
  <si>
    <t>А9-2</t>
  </si>
  <si>
    <t>Пирожков Иван Сергеевич</t>
  </si>
  <si>
    <t>А9-36</t>
  </si>
  <si>
    <t>Прощаева Карина Владимировна</t>
  </si>
  <si>
    <t>А9-51</t>
  </si>
  <si>
    <t>Коваленко Дарья Андреевна</t>
  </si>
  <si>
    <t>А9-10</t>
  </si>
  <si>
    <t>Стрижов Максим Михайлович</t>
  </si>
  <si>
    <t>А9-41</t>
  </si>
  <si>
    <t>Голенцова Анна Николаевна</t>
  </si>
  <si>
    <t>А9-9</t>
  </si>
  <si>
    <t>Ефремов Сергей Алексеевич</t>
  </si>
  <si>
    <t>А9-27</t>
  </si>
  <si>
    <t>Колесникова Елизавета Сергеевна</t>
  </si>
  <si>
    <t>А9-49</t>
  </si>
  <si>
    <t>Тимофеева Алина Сергеевна</t>
  </si>
  <si>
    <t>А9-17</t>
  </si>
  <si>
    <t>Пчелинцева Ксения Витальевна</t>
  </si>
  <si>
    <t>А9-24</t>
  </si>
  <si>
    <t>Маскайкина Виолетта Андреевна</t>
  </si>
  <si>
    <t>Петренко Диана Витальевна</t>
  </si>
  <si>
    <t>А9-42</t>
  </si>
  <si>
    <t>Щербинин Антон Денисович</t>
  </si>
  <si>
    <t>А9-18</t>
  </si>
  <si>
    <t>Стародубов Александр Викторович</t>
  </si>
  <si>
    <t>А9-33</t>
  </si>
  <si>
    <t>Григорьев Кирилл Алексеевич</t>
  </si>
  <si>
    <t>Журавлева Ирина Александровна</t>
  </si>
  <si>
    <t>А9-47</t>
  </si>
  <si>
    <t>Падчин Константин Андреевич</t>
  </si>
  <si>
    <t>А9-15</t>
  </si>
  <si>
    <t>Кулагина Арина Геннадьевна</t>
  </si>
  <si>
    <t>А9-20</t>
  </si>
  <si>
    <t>Черных Виктория Павловна</t>
  </si>
  <si>
    <t>А9-11</t>
  </si>
  <si>
    <t>Ларионова София Романовна</t>
  </si>
  <si>
    <t>А9-35</t>
  </si>
  <si>
    <t>Попова Анна Анатольевна</t>
  </si>
  <si>
    <t>А9-6</t>
  </si>
  <si>
    <t>Минаев Александр Васильевич</t>
  </si>
  <si>
    <t>А9-28</t>
  </si>
  <si>
    <t>Нежидов Владимир Андреевич</t>
  </si>
  <si>
    <t>А9-39</t>
  </si>
  <si>
    <t>Чижова Ульяна Дмитриевна</t>
  </si>
  <si>
    <t>А9-22</t>
  </si>
  <si>
    <t>Попов Алексей Алексеевич</t>
  </si>
  <si>
    <t>А9-45</t>
  </si>
  <si>
    <t>Мухин Алексей Евгеньевич</t>
  </si>
  <si>
    <t>А9-7</t>
  </si>
  <si>
    <t>Каляев Артем Александрович</t>
  </si>
  <si>
    <t>А9-19</t>
  </si>
  <si>
    <t>Давлетова Светлана Юрьевна</t>
  </si>
  <si>
    <t>А9-29</t>
  </si>
  <si>
    <t>Ионица Мария Евгеньевна</t>
  </si>
  <si>
    <t>А9-48</t>
  </si>
  <si>
    <t>Карабейникова Алиса Романовна</t>
  </si>
  <si>
    <t>А9-12</t>
  </si>
  <si>
    <t xml:space="preserve">Пшенина Алина Кимовна </t>
  </si>
  <si>
    <t>А9-23</t>
  </si>
  <si>
    <t>Сёмин Мирослав Евгеньевич</t>
  </si>
  <si>
    <t>А9-44</t>
  </si>
  <si>
    <t>Грибанов Андрей Алесандрович</t>
  </si>
  <si>
    <t>А9-4</t>
  </si>
  <si>
    <t>Русаков Артём Дмитриевич</t>
  </si>
  <si>
    <t>А9-50</t>
  </si>
  <si>
    <t>Ревина Анастасия Алексеевна</t>
  </si>
  <si>
    <t>А9-1</t>
  </si>
  <si>
    <t>Крайнов Михаил Максимович</t>
  </si>
  <si>
    <t>А9-31</t>
  </si>
  <si>
    <t>Симонова Екатерина Сергеевна</t>
  </si>
  <si>
    <t>А9-3</t>
  </si>
  <si>
    <t>Асекретов Ярослав Витальевич</t>
  </si>
  <si>
    <t>А9-21</t>
  </si>
  <si>
    <t>Богатырева Нелли Михайловна</t>
  </si>
  <si>
    <t>А9-46</t>
  </si>
  <si>
    <t>Сафарян Левон Алавердиевич</t>
  </si>
  <si>
    <t>А9-8</t>
  </si>
  <si>
    <t>Цебетова Нелли Антоновна</t>
  </si>
  <si>
    <t>А9-25</t>
  </si>
  <si>
    <t>Гариев Владислав Юрьевич</t>
  </si>
  <si>
    <t>А9-40</t>
  </si>
  <si>
    <t>Прокофьева Дарья Олеговна</t>
  </si>
  <si>
    <t>А9-5</t>
  </si>
  <si>
    <t>Краснова Полина Сергеевна</t>
  </si>
  <si>
    <t>А9-34</t>
  </si>
  <si>
    <t>Яковлева Арина Михайловна</t>
  </si>
  <si>
    <t>Нор Елена Петровна</t>
  </si>
  <si>
    <t>А9-37</t>
  </si>
  <si>
    <t>Рогалева Софья Викторовна</t>
  </si>
  <si>
    <t>А9-13</t>
  </si>
  <si>
    <t>Каюкова Анастасия Игоревна</t>
  </si>
  <si>
    <t>А9-38</t>
  </si>
  <si>
    <t>Малороссиянцева Анна Сергеевна</t>
  </si>
  <si>
    <t>А9-32</t>
  </si>
  <si>
    <t>Козлова Полина Сергеевна</t>
  </si>
  <si>
    <t>А9-43</t>
  </si>
  <si>
    <t>Сотникова София Александровна</t>
  </si>
  <si>
    <t>А9-14</t>
  </si>
  <si>
    <t>Муковозова Ксения Витальевна</t>
  </si>
  <si>
    <t>А9-30</t>
  </si>
  <si>
    <t>Воробьева Ева Геннадьевна</t>
  </si>
  <si>
    <t>А9-16</t>
  </si>
  <si>
    <t>Бочарова Дарья Денисовна</t>
  </si>
  <si>
    <t>УЧАЩИХСЯ 10 КЛАССОВ</t>
  </si>
  <si>
    <t>А10-19</t>
  </si>
  <si>
    <t>Кириллова Анастасия Юрьевна</t>
  </si>
  <si>
    <t>10</t>
  </si>
  <si>
    <t>А10-12</t>
  </si>
  <si>
    <t>Холоденина Александра Юрьевна</t>
  </si>
  <si>
    <t>ГБОУ СОШ "Оц" с. Богатое</t>
  </si>
  <si>
    <t>Григорьева Светлана Валерьевна</t>
  </si>
  <si>
    <t>А10-23</t>
  </si>
  <si>
    <t>Коробов Евгений Олегович</t>
  </si>
  <si>
    <t>А10-15</t>
  </si>
  <si>
    <t>Марычева Софья Радиевна</t>
  </si>
  <si>
    <t>А10-2</t>
  </si>
  <si>
    <t>Ковригина Дарья Сергеевна</t>
  </si>
  <si>
    <t>Черных Любовь Николаевна</t>
  </si>
  <si>
    <t>А10-29</t>
  </si>
  <si>
    <t>Попова Вероника Константиновна</t>
  </si>
  <si>
    <t>А10-4</t>
  </si>
  <si>
    <t>Костина Юлиана Александровна</t>
  </si>
  <si>
    <t>А10-17</t>
  </si>
  <si>
    <t>Стрельникова Алина Алексеевна</t>
  </si>
  <si>
    <t>А10-3</t>
  </si>
  <si>
    <t>Сидорова Анастасия Александровна</t>
  </si>
  <si>
    <t>А10-16</t>
  </si>
  <si>
    <t>Плотников Александр Евгеньевич</t>
  </si>
  <si>
    <t>Фуныгина Татьяна Александровна</t>
  </si>
  <si>
    <t>А10-6</t>
  </si>
  <si>
    <t>Иванова София Михайловна</t>
  </si>
  <si>
    <t>А10-21</t>
  </si>
  <si>
    <t>Субботская Анастасия Сергеевна</t>
  </si>
  <si>
    <t>А10-24</t>
  </si>
  <si>
    <t>Бусаров Никита Сергеевич</t>
  </si>
  <si>
    <t>А10-7</t>
  </si>
  <si>
    <t>Матаева Анна Сергеевна</t>
  </si>
  <si>
    <t>А10-32</t>
  </si>
  <si>
    <t>Юшковец Александр Андреевич</t>
  </si>
  <si>
    <t>А10-11</t>
  </si>
  <si>
    <t>Черепанов Кирилл Сергеевич</t>
  </si>
  <si>
    <t>А10-25</t>
  </si>
  <si>
    <t>Самаркин Артём Владимирович</t>
  </si>
  <si>
    <t>А10-5</t>
  </si>
  <si>
    <t>Ламаш Полина Александровна</t>
  </si>
  <si>
    <t>А10-31</t>
  </si>
  <si>
    <t>Фадеичева Елизавета Антоновна</t>
  </si>
  <si>
    <t>А10-22</t>
  </si>
  <si>
    <t>Кошкина Яна Владимировна</t>
  </si>
  <si>
    <t>А10-8</t>
  </si>
  <si>
    <t>Печуркин Илья Дмитриевич</t>
  </si>
  <si>
    <t>А10-20</t>
  </si>
  <si>
    <t>Дунилин Павел Леонидович</t>
  </si>
  <si>
    <t>1</t>
  </si>
  <si>
    <t>А10-14</t>
  </si>
  <si>
    <t>Кравец Илья Юрьевич</t>
  </si>
  <si>
    <t>А10-33</t>
  </si>
  <si>
    <t>Яшнев Андрей Игоревич</t>
  </si>
  <si>
    <t>А10-9</t>
  </si>
  <si>
    <t>Вершинникова Анастасия Олеговна</t>
  </si>
  <si>
    <t>А10-27</t>
  </si>
  <si>
    <t>Федорова Варвара Ивановна</t>
  </si>
  <si>
    <t>А10-1</t>
  </si>
  <si>
    <t>Вощенчук Кирилл Алексеевич</t>
  </si>
  <si>
    <t>Пыркова Юлия Александровна</t>
  </si>
  <si>
    <t>А10-26</t>
  </si>
  <si>
    <t>Ревин Тимофей Павлович</t>
  </si>
  <si>
    <t>А10-18</t>
  </si>
  <si>
    <t>Ахметзянов Дамир Равильевич</t>
  </si>
  <si>
    <t>А10-10</t>
  </si>
  <si>
    <t>Качаргина Наталья Валерьевна</t>
  </si>
  <si>
    <t>А10-28</t>
  </si>
  <si>
    <t>Тарабрина Полина Сергеевна</t>
  </si>
  <si>
    <t>А10-13</t>
  </si>
  <si>
    <t>Пудовкин Андрей Олегович</t>
  </si>
  <si>
    <t>А10-30</t>
  </si>
  <si>
    <t>Кудряшов Владислав Юрьевич</t>
  </si>
  <si>
    <t>УЧАЩИХСЯ 11 КЛАССОВ</t>
  </si>
  <si>
    <t>А11-7</t>
  </si>
  <si>
    <t>Саломатина Алина Алексеевна</t>
  </si>
  <si>
    <t>11</t>
  </si>
  <si>
    <t>Пушистова Галина Евгеньевна</t>
  </si>
  <si>
    <t>А11-4</t>
  </si>
  <si>
    <t>Мельникова Дарина Валентиновна</t>
  </si>
  <si>
    <t>А11-10</t>
  </si>
  <si>
    <t>Макина Лада Ярославна</t>
  </si>
  <si>
    <t>А11-16</t>
  </si>
  <si>
    <t>Кравцов Герман Николаевич</t>
  </si>
  <si>
    <t>А11-9</t>
  </si>
  <si>
    <t>Гаврилов Матвей Дмитриевич</t>
  </si>
  <si>
    <t>А11-21</t>
  </si>
  <si>
    <t>Еремина Валерия Алексеевна</t>
  </si>
  <si>
    <t>А11-23</t>
  </si>
  <si>
    <t>Курицкий Александр Алексеевич</t>
  </si>
  <si>
    <t>Ястребова Наталья Борисовна</t>
  </si>
  <si>
    <t>А11-11</t>
  </si>
  <si>
    <t>Афанасьева Мелания Алексеевна</t>
  </si>
  <si>
    <t>А11-3</t>
  </si>
  <si>
    <t>Букреева Алина Михайловна</t>
  </si>
  <si>
    <t>А11-24</t>
  </si>
  <si>
    <t>Сидоров Михаил Михайлович</t>
  </si>
  <si>
    <t>А11-22</t>
  </si>
  <si>
    <t>Дергачева Оксана Александровна</t>
  </si>
  <si>
    <t>А11-20</t>
  </si>
  <si>
    <t>Худойбердиева Элнура Шухратовна</t>
  </si>
  <si>
    <t>А11-5</t>
  </si>
  <si>
    <t>Парьева Светлана Сергеевна</t>
  </si>
  <si>
    <t>А11-18</t>
  </si>
  <si>
    <t>Ерофеев Александр Валерьевич</t>
  </si>
  <si>
    <t>А11-2</t>
  </si>
  <si>
    <t>Косьяненко Диана Даниловна</t>
  </si>
  <si>
    <t>А11-8</t>
  </si>
  <si>
    <t>Борисова Екатерина Игоревна</t>
  </si>
  <si>
    <t>А11-13</t>
  </si>
  <si>
    <t>Кулакова Ангелина Олеговна</t>
  </si>
  <si>
    <t>А11-12</t>
  </si>
  <si>
    <t>Боков Сергей Анатольевич</t>
  </si>
  <si>
    <t>А11-6</t>
  </si>
  <si>
    <t>Сарсенова Алина Таргновна</t>
  </si>
  <si>
    <t>А11-14</t>
  </si>
  <si>
    <t>Тырина Мария Александровна</t>
  </si>
  <si>
    <t>А11-15</t>
  </si>
  <si>
    <t>Кощеева Арина Сергеевна</t>
  </si>
  <si>
    <t>А11-1</t>
  </si>
  <si>
    <t>Ларионов Андрей Николаевич</t>
  </si>
  <si>
    <t>А11-17</t>
  </si>
  <si>
    <t>Шишинкова Анастасия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</si>
</sst>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0" fillId="2" borderId="8" xfId="0" applyFill="1" applyBorder="1"/>
    <xf numFmtId="49" fontId="1" fillId="2" borderId="6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/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9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4" borderId="15" xfId="0" applyFont="1" applyFill="1" applyBorder="1" applyAlignment="1">
      <alignment horizontal="left" vertical="center" wrapText="1"/>
    </xf>
    <xf numFmtId="0" fontId="2" fillId="2" borderId="8" xfId="0" applyFont="1" applyFill="1" applyBorder="1"/>
    <xf numFmtId="0" fontId="0" fillId="2" borderId="0" xfId="0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zoomScaleSheetLayoutView="100" workbookViewId="0">
      <selection activeCell="O53" sqref="O53"/>
    </sheetView>
  </sheetViews>
  <sheetFormatPr defaultRowHeight="15" x14ac:dyDescent="0.25"/>
  <cols>
    <col min="1" max="1" width="4.42578125" style="3" customWidth="1"/>
    <col min="2" max="2" width="7.140625" style="3" customWidth="1"/>
    <col min="3" max="3" width="30.28515625" customWidth="1"/>
    <col min="4" max="4" width="7.28515625" style="1" customWidth="1"/>
    <col min="5" max="5" width="23.5703125" customWidth="1"/>
    <col min="6" max="6" width="24.140625" customWidth="1"/>
    <col min="7" max="10" width="6.42578125" customWidth="1"/>
    <col min="11" max="11" width="11" customWidth="1"/>
    <col min="12" max="12" width="12.7109375" customWidth="1"/>
  </cols>
  <sheetData>
    <row r="1" spans="1:12" ht="81.7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5.25" customHeight="1" x14ac:dyDescent="0.25">
      <c r="A2" s="32" t="s">
        <v>17</v>
      </c>
      <c r="B2" s="32"/>
      <c r="C2" s="32"/>
      <c r="D2" s="32"/>
      <c r="E2" s="32"/>
      <c r="F2" s="32"/>
      <c r="G2" s="32"/>
      <c r="H2" s="33" t="s">
        <v>109</v>
      </c>
      <c r="I2" s="33"/>
      <c r="J2" s="33"/>
      <c r="K2" s="33"/>
      <c r="L2" s="33"/>
    </row>
    <row r="3" spans="1:12" ht="63.75" customHeight="1" x14ac:dyDescent="0.25">
      <c r="A3" s="38" t="s">
        <v>0</v>
      </c>
      <c r="B3" s="39" t="s">
        <v>16</v>
      </c>
      <c r="C3" s="35" t="s">
        <v>1</v>
      </c>
      <c r="D3" s="35" t="s">
        <v>2</v>
      </c>
      <c r="E3" s="35" t="s">
        <v>3</v>
      </c>
      <c r="F3" s="35" t="s">
        <v>4</v>
      </c>
      <c r="G3" s="36" t="s">
        <v>9</v>
      </c>
      <c r="H3" s="37"/>
      <c r="I3" s="37"/>
      <c r="J3" s="37"/>
      <c r="K3" s="35" t="s">
        <v>7</v>
      </c>
      <c r="L3" s="35" t="s">
        <v>8</v>
      </c>
    </row>
    <row r="4" spans="1:12" ht="29.25" customHeight="1" x14ac:dyDescent="0.25">
      <c r="A4" s="38"/>
      <c r="B4" s="40"/>
      <c r="C4" s="35"/>
      <c r="D4" s="35"/>
      <c r="E4" s="35"/>
      <c r="F4" s="35"/>
      <c r="G4" s="2" t="s">
        <v>5</v>
      </c>
      <c r="H4" s="2" t="s">
        <v>6</v>
      </c>
      <c r="I4" s="2" t="s">
        <v>14</v>
      </c>
      <c r="J4" s="2" t="s">
        <v>15</v>
      </c>
      <c r="K4" s="35"/>
      <c r="L4" s="35"/>
    </row>
    <row r="5" spans="1:12" s="3" customFormat="1" ht="56.25" x14ac:dyDescent="0.25">
      <c r="A5" s="5">
        <v>1</v>
      </c>
      <c r="B5" s="4" t="s">
        <v>133</v>
      </c>
      <c r="C5" s="6" t="s">
        <v>25</v>
      </c>
      <c r="D5" s="15" t="s">
        <v>74</v>
      </c>
      <c r="E5" s="6" t="s">
        <v>23</v>
      </c>
      <c r="F5" s="10" t="s">
        <v>75</v>
      </c>
      <c r="G5" s="25">
        <v>4</v>
      </c>
      <c r="H5" s="25">
        <v>1</v>
      </c>
      <c r="I5" s="25">
        <v>0</v>
      </c>
      <c r="J5" s="25">
        <v>0</v>
      </c>
      <c r="K5" s="24">
        <f>SUM(G5:J5)</f>
        <v>5</v>
      </c>
      <c r="L5" s="15"/>
    </row>
    <row r="6" spans="1:12" s="3" customFormat="1" ht="56.25" x14ac:dyDescent="0.25">
      <c r="A6" s="5">
        <v>2</v>
      </c>
      <c r="B6" s="4" t="s">
        <v>145</v>
      </c>
      <c r="C6" s="6" t="s">
        <v>26</v>
      </c>
      <c r="D6" s="15" t="s">
        <v>74</v>
      </c>
      <c r="E6" s="6" t="s">
        <v>23</v>
      </c>
      <c r="F6" s="10" t="s">
        <v>76</v>
      </c>
      <c r="G6" s="25">
        <v>3</v>
      </c>
      <c r="H6" s="25">
        <v>1</v>
      </c>
      <c r="I6" s="25">
        <v>2</v>
      </c>
      <c r="J6" s="25">
        <v>0</v>
      </c>
      <c r="K6" s="24">
        <f t="shared" ref="K6:K53" si="0">SUM(G6:J6)</f>
        <v>6</v>
      </c>
      <c r="L6" s="15"/>
    </row>
    <row r="7" spans="1:12" s="3" customFormat="1" ht="56.25" x14ac:dyDescent="0.25">
      <c r="A7" s="5">
        <v>3</v>
      </c>
      <c r="B7" s="4" t="s">
        <v>112</v>
      </c>
      <c r="C7" s="7" t="s">
        <v>27</v>
      </c>
      <c r="D7" s="15" t="s">
        <v>74</v>
      </c>
      <c r="E7" s="11" t="s">
        <v>23</v>
      </c>
      <c r="F7" s="10" t="s">
        <v>77</v>
      </c>
      <c r="G7" s="25">
        <v>4</v>
      </c>
      <c r="H7" s="25">
        <v>4</v>
      </c>
      <c r="I7" s="25">
        <v>3</v>
      </c>
      <c r="J7" s="25">
        <v>0</v>
      </c>
      <c r="K7" s="24">
        <f t="shared" si="0"/>
        <v>11</v>
      </c>
      <c r="L7" s="15"/>
    </row>
    <row r="8" spans="1:12" s="3" customFormat="1" ht="56.25" x14ac:dyDescent="0.25">
      <c r="A8" s="5">
        <v>4</v>
      </c>
      <c r="B8" s="4" t="s">
        <v>129</v>
      </c>
      <c r="C8" s="7" t="s">
        <v>28</v>
      </c>
      <c r="D8" s="15" t="s">
        <v>74</v>
      </c>
      <c r="E8" s="7" t="s">
        <v>78</v>
      </c>
      <c r="F8" s="10" t="s">
        <v>79</v>
      </c>
      <c r="G8" s="25">
        <v>6</v>
      </c>
      <c r="H8" s="25">
        <v>2</v>
      </c>
      <c r="I8" s="25">
        <v>5</v>
      </c>
      <c r="J8" s="25">
        <v>0</v>
      </c>
      <c r="K8" s="24">
        <f t="shared" si="0"/>
        <v>13</v>
      </c>
      <c r="L8" s="15"/>
    </row>
    <row r="9" spans="1:12" s="3" customFormat="1" ht="56.25" x14ac:dyDescent="0.25">
      <c r="A9" s="5">
        <v>5</v>
      </c>
      <c r="B9" s="4" t="s">
        <v>154</v>
      </c>
      <c r="C9" s="7" t="s">
        <v>29</v>
      </c>
      <c r="D9" s="15" t="s">
        <v>74</v>
      </c>
      <c r="E9" s="7" t="s">
        <v>78</v>
      </c>
      <c r="F9" s="10" t="s">
        <v>80</v>
      </c>
      <c r="G9" s="25">
        <v>12</v>
      </c>
      <c r="H9" s="25">
        <v>0</v>
      </c>
      <c r="I9" s="25">
        <v>1</v>
      </c>
      <c r="J9" s="25">
        <v>0</v>
      </c>
      <c r="K9" s="24">
        <f t="shared" si="0"/>
        <v>13</v>
      </c>
      <c r="L9" s="15"/>
    </row>
    <row r="10" spans="1:12" s="3" customFormat="1" ht="56.25" x14ac:dyDescent="0.25">
      <c r="A10" s="5">
        <v>6</v>
      </c>
      <c r="B10" s="4" t="s">
        <v>131</v>
      </c>
      <c r="C10" s="7" t="s">
        <v>30</v>
      </c>
      <c r="D10" s="15" t="s">
        <v>74</v>
      </c>
      <c r="E10" s="11" t="s">
        <v>81</v>
      </c>
      <c r="F10" s="11" t="s">
        <v>82</v>
      </c>
      <c r="G10" s="25">
        <v>5</v>
      </c>
      <c r="H10" s="25">
        <v>0</v>
      </c>
      <c r="I10" s="25">
        <v>7</v>
      </c>
      <c r="J10" s="25">
        <v>0</v>
      </c>
      <c r="K10" s="24">
        <f t="shared" si="0"/>
        <v>12</v>
      </c>
      <c r="L10" s="15"/>
    </row>
    <row r="11" spans="1:12" s="3" customFormat="1" ht="56.25" x14ac:dyDescent="0.25">
      <c r="A11" s="5">
        <v>7</v>
      </c>
      <c r="B11" s="4" t="s">
        <v>151</v>
      </c>
      <c r="C11" s="7" t="s">
        <v>31</v>
      </c>
      <c r="D11" s="15" t="s">
        <v>74</v>
      </c>
      <c r="E11" s="11" t="s">
        <v>81</v>
      </c>
      <c r="F11" s="11" t="s">
        <v>82</v>
      </c>
      <c r="G11" s="25">
        <v>5</v>
      </c>
      <c r="H11" s="25">
        <v>0</v>
      </c>
      <c r="I11" s="25">
        <v>4</v>
      </c>
      <c r="J11" s="25">
        <v>0</v>
      </c>
      <c r="K11" s="24">
        <f t="shared" si="0"/>
        <v>9</v>
      </c>
      <c r="L11" s="15"/>
    </row>
    <row r="12" spans="1:12" s="3" customFormat="1" ht="56.25" x14ac:dyDescent="0.25">
      <c r="A12" s="5">
        <v>8</v>
      </c>
      <c r="B12" s="4" t="s">
        <v>125</v>
      </c>
      <c r="C12" s="7" t="s">
        <v>32</v>
      </c>
      <c r="D12" s="15" t="s">
        <v>74</v>
      </c>
      <c r="E12" s="11" t="s">
        <v>81</v>
      </c>
      <c r="F12" s="11" t="s">
        <v>82</v>
      </c>
      <c r="G12" s="25">
        <v>3</v>
      </c>
      <c r="H12" s="25">
        <v>0</v>
      </c>
      <c r="I12" s="25">
        <v>0</v>
      </c>
      <c r="J12" s="25">
        <v>0</v>
      </c>
      <c r="K12" s="24">
        <f t="shared" si="0"/>
        <v>3</v>
      </c>
      <c r="L12" s="15"/>
    </row>
    <row r="13" spans="1:12" s="3" customFormat="1" ht="56.25" x14ac:dyDescent="0.25">
      <c r="A13" s="5">
        <v>9</v>
      </c>
      <c r="B13" s="4" t="s">
        <v>132</v>
      </c>
      <c r="C13" s="7" t="s">
        <v>33</v>
      </c>
      <c r="D13" s="15" t="s">
        <v>74</v>
      </c>
      <c r="E13" s="7" t="s">
        <v>83</v>
      </c>
      <c r="F13" s="10" t="s">
        <v>84</v>
      </c>
      <c r="G13" s="25">
        <v>4</v>
      </c>
      <c r="H13" s="25">
        <v>2</v>
      </c>
      <c r="I13" s="25">
        <v>0</v>
      </c>
      <c r="J13" s="25">
        <v>0</v>
      </c>
      <c r="K13" s="24">
        <f t="shared" si="0"/>
        <v>6</v>
      </c>
      <c r="L13" s="15"/>
    </row>
    <row r="14" spans="1:12" s="3" customFormat="1" ht="56.25" x14ac:dyDescent="0.25">
      <c r="A14" s="5">
        <v>10</v>
      </c>
      <c r="B14" s="4" t="s">
        <v>147</v>
      </c>
      <c r="C14" s="7" t="s">
        <v>34</v>
      </c>
      <c r="D14" s="15" t="s">
        <v>74</v>
      </c>
      <c r="E14" s="7" t="s">
        <v>83</v>
      </c>
      <c r="F14" s="10" t="s">
        <v>84</v>
      </c>
      <c r="G14" s="25">
        <v>5</v>
      </c>
      <c r="H14" s="25">
        <v>0</v>
      </c>
      <c r="I14" s="25">
        <v>2</v>
      </c>
      <c r="J14" s="25">
        <v>0</v>
      </c>
      <c r="K14" s="24">
        <f t="shared" si="0"/>
        <v>7</v>
      </c>
      <c r="L14" s="15"/>
    </row>
    <row r="15" spans="1:12" s="3" customFormat="1" ht="56.25" x14ac:dyDescent="0.25">
      <c r="A15" s="5">
        <v>11</v>
      </c>
      <c r="B15" s="4" t="s">
        <v>111</v>
      </c>
      <c r="C15" s="6" t="s">
        <v>35</v>
      </c>
      <c r="D15" s="15" t="s">
        <v>74</v>
      </c>
      <c r="E15" s="6" t="s">
        <v>85</v>
      </c>
      <c r="F15" s="10" t="s">
        <v>84</v>
      </c>
      <c r="G15" s="25">
        <v>5</v>
      </c>
      <c r="H15" s="25">
        <v>0</v>
      </c>
      <c r="I15" s="25">
        <v>0</v>
      </c>
      <c r="J15" s="25">
        <v>0</v>
      </c>
      <c r="K15" s="24">
        <f t="shared" si="0"/>
        <v>5</v>
      </c>
      <c r="L15" s="15"/>
    </row>
    <row r="16" spans="1:12" s="3" customFormat="1" ht="56.25" x14ac:dyDescent="0.25">
      <c r="A16" s="5">
        <v>12</v>
      </c>
      <c r="B16" s="4" t="s">
        <v>140</v>
      </c>
      <c r="C16" s="6" t="s">
        <v>36</v>
      </c>
      <c r="D16" s="15" t="s">
        <v>74</v>
      </c>
      <c r="E16" s="6" t="s">
        <v>85</v>
      </c>
      <c r="F16" s="10" t="s">
        <v>86</v>
      </c>
      <c r="G16" s="25">
        <v>3</v>
      </c>
      <c r="H16" s="25">
        <v>0</v>
      </c>
      <c r="I16" s="25">
        <v>0</v>
      </c>
      <c r="J16" s="25">
        <v>0</v>
      </c>
      <c r="K16" s="24">
        <f t="shared" si="0"/>
        <v>3</v>
      </c>
      <c r="L16" s="15"/>
    </row>
    <row r="17" spans="1:12" s="3" customFormat="1" ht="37.5" x14ac:dyDescent="0.25">
      <c r="A17" s="5">
        <v>13</v>
      </c>
      <c r="B17" s="4" t="s">
        <v>148</v>
      </c>
      <c r="C17" s="6" t="s">
        <v>37</v>
      </c>
      <c r="D17" s="15" t="s">
        <v>74</v>
      </c>
      <c r="E17" s="6" t="s">
        <v>87</v>
      </c>
      <c r="F17" s="10" t="s">
        <v>88</v>
      </c>
      <c r="G17" s="25">
        <v>3</v>
      </c>
      <c r="H17" s="25">
        <v>1</v>
      </c>
      <c r="I17" s="25">
        <v>1</v>
      </c>
      <c r="J17" s="25">
        <v>0</v>
      </c>
      <c r="K17" s="24">
        <f t="shared" si="0"/>
        <v>5</v>
      </c>
      <c r="L17" s="15"/>
    </row>
    <row r="18" spans="1:12" s="3" customFormat="1" ht="37.5" x14ac:dyDescent="0.25">
      <c r="A18" s="5">
        <v>14</v>
      </c>
      <c r="B18" s="4" t="s">
        <v>113</v>
      </c>
      <c r="C18" s="6" t="s">
        <v>38</v>
      </c>
      <c r="D18" s="15" t="s">
        <v>74</v>
      </c>
      <c r="E18" s="6" t="s">
        <v>87</v>
      </c>
      <c r="F18" s="10" t="s">
        <v>88</v>
      </c>
      <c r="G18" s="25">
        <v>6</v>
      </c>
      <c r="H18" s="25">
        <v>0</v>
      </c>
      <c r="I18" s="25">
        <v>2</v>
      </c>
      <c r="J18" s="25">
        <v>0</v>
      </c>
      <c r="K18" s="24">
        <f t="shared" si="0"/>
        <v>8</v>
      </c>
      <c r="L18" s="15"/>
    </row>
    <row r="19" spans="1:12" s="3" customFormat="1" ht="56.25" x14ac:dyDescent="0.25">
      <c r="A19" s="5">
        <v>15</v>
      </c>
      <c r="B19" s="4" t="s">
        <v>136</v>
      </c>
      <c r="C19" s="8" t="s">
        <v>39</v>
      </c>
      <c r="D19" s="15" t="s">
        <v>74</v>
      </c>
      <c r="E19" s="8" t="s">
        <v>21</v>
      </c>
      <c r="F19" s="10" t="s">
        <v>19</v>
      </c>
      <c r="G19" s="25">
        <v>6</v>
      </c>
      <c r="H19" s="25">
        <v>0</v>
      </c>
      <c r="I19" s="25">
        <v>0</v>
      </c>
      <c r="J19" s="25">
        <v>0</v>
      </c>
      <c r="K19" s="24">
        <f t="shared" si="0"/>
        <v>6</v>
      </c>
      <c r="L19" s="15"/>
    </row>
    <row r="20" spans="1:12" s="3" customFormat="1" ht="56.25" x14ac:dyDescent="0.25">
      <c r="A20" s="5">
        <v>16</v>
      </c>
      <c r="B20" s="4" t="s">
        <v>110</v>
      </c>
      <c r="C20" s="6" t="s">
        <v>40</v>
      </c>
      <c r="D20" s="15" t="s">
        <v>74</v>
      </c>
      <c r="E20" s="6" t="s">
        <v>21</v>
      </c>
      <c r="F20" s="10" t="s">
        <v>19</v>
      </c>
      <c r="G20" s="25">
        <v>3</v>
      </c>
      <c r="H20" s="25">
        <v>0</v>
      </c>
      <c r="I20" s="25">
        <v>0</v>
      </c>
      <c r="J20" s="25">
        <v>0</v>
      </c>
      <c r="K20" s="24">
        <f t="shared" si="0"/>
        <v>3</v>
      </c>
      <c r="L20" s="15"/>
    </row>
    <row r="21" spans="1:12" s="3" customFormat="1" ht="37.5" x14ac:dyDescent="0.25">
      <c r="A21" s="5">
        <v>17</v>
      </c>
      <c r="B21" s="4" t="s">
        <v>138</v>
      </c>
      <c r="C21" s="7" t="s">
        <v>41</v>
      </c>
      <c r="D21" s="15" t="s">
        <v>74</v>
      </c>
      <c r="E21" s="11" t="s">
        <v>89</v>
      </c>
      <c r="F21" s="11" t="s">
        <v>90</v>
      </c>
      <c r="G21" s="25">
        <v>5</v>
      </c>
      <c r="H21" s="25">
        <v>1</v>
      </c>
      <c r="I21" s="25">
        <v>3</v>
      </c>
      <c r="J21" s="25">
        <v>0</v>
      </c>
      <c r="K21" s="24">
        <f t="shared" si="0"/>
        <v>9</v>
      </c>
      <c r="L21" s="15"/>
    </row>
    <row r="22" spans="1:12" s="3" customFormat="1" ht="37.5" x14ac:dyDescent="0.25">
      <c r="A22" s="5">
        <v>18</v>
      </c>
      <c r="B22" s="4" t="s">
        <v>157</v>
      </c>
      <c r="C22" s="7" t="s">
        <v>42</v>
      </c>
      <c r="D22" s="15" t="s">
        <v>74</v>
      </c>
      <c r="E22" s="11" t="s">
        <v>89</v>
      </c>
      <c r="F22" s="11" t="s">
        <v>90</v>
      </c>
      <c r="G22" s="25">
        <v>6</v>
      </c>
      <c r="H22" s="25">
        <v>1</v>
      </c>
      <c r="I22" s="25">
        <v>2</v>
      </c>
      <c r="J22" s="25">
        <v>0</v>
      </c>
      <c r="K22" s="24">
        <f t="shared" si="0"/>
        <v>9</v>
      </c>
      <c r="L22" s="15"/>
    </row>
    <row r="23" spans="1:12" s="3" customFormat="1" ht="37.5" x14ac:dyDescent="0.25">
      <c r="A23" s="5">
        <v>19</v>
      </c>
      <c r="B23" s="4" t="s">
        <v>155</v>
      </c>
      <c r="C23" s="7" t="s">
        <v>43</v>
      </c>
      <c r="D23" s="15" t="s">
        <v>74</v>
      </c>
      <c r="E23" s="7" t="s">
        <v>91</v>
      </c>
      <c r="F23" s="10" t="s">
        <v>92</v>
      </c>
      <c r="G23" s="25">
        <v>1</v>
      </c>
      <c r="H23" s="25">
        <v>1</v>
      </c>
      <c r="I23" s="25">
        <v>11</v>
      </c>
      <c r="J23" s="25">
        <v>0</v>
      </c>
      <c r="K23" s="24">
        <f t="shared" si="0"/>
        <v>13</v>
      </c>
      <c r="L23" s="15"/>
    </row>
    <row r="24" spans="1:12" s="3" customFormat="1" ht="37.5" x14ac:dyDescent="0.25">
      <c r="A24" s="5">
        <v>20</v>
      </c>
      <c r="B24" s="16" t="s">
        <v>114</v>
      </c>
      <c r="C24" s="17" t="s">
        <v>44</v>
      </c>
      <c r="D24" s="18" t="s">
        <v>74</v>
      </c>
      <c r="E24" s="17" t="s">
        <v>91</v>
      </c>
      <c r="F24" s="19" t="s">
        <v>92</v>
      </c>
      <c r="G24" s="26">
        <v>9</v>
      </c>
      <c r="H24" s="26">
        <v>2</v>
      </c>
      <c r="I24" s="26">
        <v>1</v>
      </c>
      <c r="J24" s="26">
        <v>0</v>
      </c>
      <c r="K24" s="24">
        <f t="shared" si="0"/>
        <v>12</v>
      </c>
      <c r="L24" s="18"/>
    </row>
    <row r="25" spans="1:12" s="22" customFormat="1" ht="37.5" x14ac:dyDescent="0.25">
      <c r="A25" s="5">
        <v>21</v>
      </c>
      <c r="B25" s="5" t="s">
        <v>135</v>
      </c>
      <c r="C25" s="20" t="s">
        <v>45</v>
      </c>
      <c r="D25" s="15" t="s">
        <v>74</v>
      </c>
      <c r="E25" s="20" t="s">
        <v>91</v>
      </c>
      <c r="F25" s="21" t="s">
        <v>92</v>
      </c>
      <c r="G25" s="25">
        <v>8</v>
      </c>
      <c r="H25" s="25">
        <v>0</v>
      </c>
      <c r="I25" s="25">
        <v>0</v>
      </c>
      <c r="J25" s="25">
        <v>0</v>
      </c>
      <c r="K25" s="24">
        <f t="shared" si="0"/>
        <v>8</v>
      </c>
      <c r="L25" s="15"/>
    </row>
    <row r="26" spans="1:12" s="3" customFormat="1" ht="37.5" x14ac:dyDescent="0.25">
      <c r="A26" s="5">
        <v>22</v>
      </c>
      <c r="B26" s="4" t="s">
        <v>153</v>
      </c>
      <c r="C26" s="6" t="s">
        <v>46</v>
      </c>
      <c r="D26" s="23" t="s">
        <v>74</v>
      </c>
      <c r="E26" s="6" t="s">
        <v>22</v>
      </c>
      <c r="F26" s="14" t="s">
        <v>18</v>
      </c>
      <c r="G26" s="27">
        <v>8</v>
      </c>
      <c r="H26" s="27">
        <v>1</v>
      </c>
      <c r="I26" s="27">
        <v>4</v>
      </c>
      <c r="J26" s="27">
        <v>0</v>
      </c>
      <c r="K26" s="24">
        <f t="shared" si="0"/>
        <v>13</v>
      </c>
      <c r="L26" s="23"/>
    </row>
    <row r="27" spans="1:12" s="3" customFormat="1" ht="37.5" x14ac:dyDescent="0.25">
      <c r="A27" s="5">
        <v>23</v>
      </c>
      <c r="B27" s="4" t="s">
        <v>119</v>
      </c>
      <c r="C27" s="6" t="s">
        <v>47</v>
      </c>
      <c r="D27" s="15" t="s">
        <v>74</v>
      </c>
      <c r="E27" s="6" t="s">
        <v>22</v>
      </c>
      <c r="F27" s="10" t="s">
        <v>18</v>
      </c>
      <c r="G27" s="25">
        <v>5</v>
      </c>
      <c r="H27" s="25">
        <v>0</v>
      </c>
      <c r="I27" s="25">
        <v>2</v>
      </c>
      <c r="J27" s="25">
        <v>0</v>
      </c>
      <c r="K27" s="24">
        <f t="shared" si="0"/>
        <v>7</v>
      </c>
      <c r="L27" s="15"/>
    </row>
    <row r="28" spans="1:12" s="3" customFormat="1" ht="37.5" x14ac:dyDescent="0.25">
      <c r="A28" s="5">
        <v>24</v>
      </c>
      <c r="B28" s="4" t="s">
        <v>127</v>
      </c>
      <c r="C28" s="6" t="s">
        <v>48</v>
      </c>
      <c r="D28" s="15" t="s">
        <v>74</v>
      </c>
      <c r="E28" s="6" t="s">
        <v>22</v>
      </c>
      <c r="F28" s="10" t="s">
        <v>18</v>
      </c>
      <c r="G28" s="25">
        <v>5</v>
      </c>
      <c r="H28" s="25">
        <v>1</v>
      </c>
      <c r="I28" s="25">
        <v>2</v>
      </c>
      <c r="J28" s="25">
        <v>0</v>
      </c>
      <c r="K28" s="24">
        <f t="shared" si="0"/>
        <v>8</v>
      </c>
      <c r="L28" s="15"/>
    </row>
    <row r="29" spans="1:12" s="3" customFormat="1" ht="37.5" x14ac:dyDescent="0.25">
      <c r="A29" s="5">
        <v>25</v>
      </c>
      <c r="B29" s="4" t="s">
        <v>146</v>
      </c>
      <c r="C29" s="9" t="s">
        <v>49</v>
      </c>
      <c r="D29" s="15" t="s">
        <v>74</v>
      </c>
      <c r="E29" s="10" t="s">
        <v>93</v>
      </c>
      <c r="F29" s="10" t="s">
        <v>18</v>
      </c>
      <c r="G29" s="25">
        <v>6</v>
      </c>
      <c r="H29" s="25">
        <v>1</v>
      </c>
      <c r="I29" s="25">
        <v>1</v>
      </c>
      <c r="J29" s="25">
        <v>0</v>
      </c>
      <c r="K29" s="24">
        <f t="shared" si="0"/>
        <v>8</v>
      </c>
      <c r="L29" s="15"/>
    </row>
    <row r="30" spans="1:12" s="3" customFormat="1" ht="37.5" x14ac:dyDescent="0.25">
      <c r="A30" s="5">
        <v>26</v>
      </c>
      <c r="B30" s="4" t="s">
        <v>121</v>
      </c>
      <c r="C30" s="6" t="s">
        <v>50</v>
      </c>
      <c r="D30" s="15" t="s">
        <v>74</v>
      </c>
      <c r="E30" s="6" t="s">
        <v>20</v>
      </c>
      <c r="F30" s="10" t="s">
        <v>94</v>
      </c>
      <c r="G30" s="25">
        <v>2</v>
      </c>
      <c r="H30" s="25">
        <v>0</v>
      </c>
      <c r="I30" s="25">
        <v>0</v>
      </c>
      <c r="J30" s="25">
        <v>0</v>
      </c>
      <c r="K30" s="24">
        <f t="shared" si="0"/>
        <v>2</v>
      </c>
      <c r="L30" s="15"/>
    </row>
    <row r="31" spans="1:12" s="3" customFormat="1" ht="37.5" x14ac:dyDescent="0.25">
      <c r="A31" s="5">
        <v>27</v>
      </c>
      <c r="B31" s="4" t="s">
        <v>156</v>
      </c>
      <c r="C31" s="6" t="s">
        <v>51</v>
      </c>
      <c r="D31" s="15" t="s">
        <v>74</v>
      </c>
      <c r="E31" s="6" t="s">
        <v>20</v>
      </c>
      <c r="F31" s="10" t="s">
        <v>94</v>
      </c>
      <c r="G31" s="25">
        <v>2</v>
      </c>
      <c r="H31" s="25">
        <v>0</v>
      </c>
      <c r="I31" s="25">
        <v>2</v>
      </c>
      <c r="J31" s="25">
        <v>0</v>
      </c>
      <c r="K31" s="24">
        <f t="shared" si="0"/>
        <v>4</v>
      </c>
      <c r="L31" s="15"/>
    </row>
    <row r="32" spans="1:12" s="3" customFormat="1" ht="37.5" x14ac:dyDescent="0.25">
      <c r="A32" s="5">
        <v>28</v>
      </c>
      <c r="B32" s="4" t="s">
        <v>115</v>
      </c>
      <c r="C32" s="6" t="s">
        <v>52</v>
      </c>
      <c r="D32" s="15" t="s">
        <v>74</v>
      </c>
      <c r="E32" s="6" t="s">
        <v>95</v>
      </c>
      <c r="F32" s="10" t="s">
        <v>96</v>
      </c>
      <c r="G32" s="25">
        <v>2</v>
      </c>
      <c r="H32" s="25">
        <v>0</v>
      </c>
      <c r="I32" s="25">
        <v>0</v>
      </c>
      <c r="J32" s="25">
        <v>0</v>
      </c>
      <c r="K32" s="24">
        <f t="shared" si="0"/>
        <v>2</v>
      </c>
      <c r="L32" s="15"/>
    </row>
    <row r="33" spans="1:12" s="3" customFormat="1" ht="37.5" x14ac:dyDescent="0.25">
      <c r="A33" s="5">
        <v>29</v>
      </c>
      <c r="B33" s="4" t="s">
        <v>130</v>
      </c>
      <c r="C33" s="6" t="s">
        <v>53</v>
      </c>
      <c r="D33" s="15" t="s">
        <v>74</v>
      </c>
      <c r="E33" s="6" t="s">
        <v>95</v>
      </c>
      <c r="F33" s="10" t="s">
        <v>97</v>
      </c>
      <c r="G33" s="25">
        <v>5</v>
      </c>
      <c r="H33" s="25">
        <v>2</v>
      </c>
      <c r="I33" s="25">
        <v>1</v>
      </c>
      <c r="J33" s="25">
        <v>0</v>
      </c>
      <c r="K33" s="24">
        <f t="shared" si="0"/>
        <v>8</v>
      </c>
      <c r="L33" s="15"/>
    </row>
    <row r="34" spans="1:12" s="3" customFormat="1" ht="37.5" x14ac:dyDescent="0.25">
      <c r="A34" s="5">
        <v>30</v>
      </c>
      <c r="B34" s="4" t="s">
        <v>144</v>
      </c>
      <c r="C34" s="7" t="s">
        <v>54</v>
      </c>
      <c r="D34" s="15" t="s">
        <v>74</v>
      </c>
      <c r="E34" s="12" t="s">
        <v>98</v>
      </c>
      <c r="F34" s="10" t="s">
        <v>96</v>
      </c>
      <c r="G34" s="25">
        <v>3</v>
      </c>
      <c r="H34" s="25">
        <v>0</v>
      </c>
      <c r="I34" s="25">
        <v>0</v>
      </c>
      <c r="J34" s="25">
        <v>0</v>
      </c>
      <c r="K34" s="24">
        <f t="shared" si="0"/>
        <v>3</v>
      </c>
      <c r="L34" s="15"/>
    </row>
    <row r="35" spans="1:12" s="3" customFormat="1" ht="37.5" x14ac:dyDescent="0.25">
      <c r="A35" s="5">
        <v>31</v>
      </c>
      <c r="B35" s="4" t="s">
        <v>116</v>
      </c>
      <c r="C35" s="7" t="s">
        <v>55</v>
      </c>
      <c r="D35" s="15" t="s">
        <v>74</v>
      </c>
      <c r="E35" s="12" t="s">
        <v>98</v>
      </c>
      <c r="F35" s="10" t="s">
        <v>96</v>
      </c>
      <c r="G35" s="25">
        <v>2</v>
      </c>
      <c r="H35" s="25">
        <v>0</v>
      </c>
      <c r="I35" s="25">
        <v>1</v>
      </c>
      <c r="J35" s="25">
        <v>0</v>
      </c>
      <c r="K35" s="24">
        <f t="shared" si="0"/>
        <v>3</v>
      </c>
      <c r="L35" s="15"/>
    </row>
    <row r="36" spans="1:12" s="3" customFormat="1" ht="37.5" x14ac:dyDescent="0.25">
      <c r="A36" s="5">
        <v>32</v>
      </c>
      <c r="B36" s="4" t="s">
        <v>126</v>
      </c>
      <c r="C36" s="7" t="s">
        <v>56</v>
      </c>
      <c r="D36" s="15" t="s">
        <v>74</v>
      </c>
      <c r="E36" s="12" t="s">
        <v>98</v>
      </c>
      <c r="F36" s="10" t="s">
        <v>96</v>
      </c>
      <c r="G36" s="25">
        <v>8</v>
      </c>
      <c r="H36" s="25">
        <v>1</v>
      </c>
      <c r="I36" s="25">
        <v>0</v>
      </c>
      <c r="J36" s="25">
        <v>0</v>
      </c>
      <c r="K36" s="24" t="s">
        <v>159</v>
      </c>
      <c r="L36" s="15"/>
    </row>
    <row r="37" spans="1:12" s="3" customFormat="1" ht="37.5" x14ac:dyDescent="0.25">
      <c r="A37" s="5">
        <v>33</v>
      </c>
      <c r="B37" s="4" t="s">
        <v>143</v>
      </c>
      <c r="C37" s="7" t="s">
        <v>57</v>
      </c>
      <c r="D37" s="15" t="s">
        <v>74</v>
      </c>
      <c r="E37" s="12" t="s">
        <v>98</v>
      </c>
      <c r="F37" s="10" t="s">
        <v>97</v>
      </c>
      <c r="G37" s="25">
        <v>0</v>
      </c>
      <c r="H37" s="25">
        <v>0</v>
      </c>
      <c r="I37" s="25">
        <v>0</v>
      </c>
      <c r="J37" s="25">
        <v>0</v>
      </c>
      <c r="K37" s="24">
        <f t="shared" si="0"/>
        <v>0</v>
      </c>
      <c r="L37" s="15"/>
    </row>
    <row r="38" spans="1:12" s="3" customFormat="1" ht="37.5" x14ac:dyDescent="0.25">
      <c r="A38" s="5">
        <v>34</v>
      </c>
      <c r="B38" s="4" t="s">
        <v>120</v>
      </c>
      <c r="C38" s="7" t="s">
        <v>58</v>
      </c>
      <c r="D38" s="15" t="s">
        <v>74</v>
      </c>
      <c r="E38" s="12" t="s">
        <v>98</v>
      </c>
      <c r="F38" s="10" t="s">
        <v>97</v>
      </c>
      <c r="G38" s="25">
        <v>3</v>
      </c>
      <c r="H38" s="25">
        <v>0</v>
      </c>
      <c r="I38" s="25">
        <v>0</v>
      </c>
      <c r="J38" s="25">
        <v>0</v>
      </c>
      <c r="K38" s="24">
        <f t="shared" si="0"/>
        <v>3</v>
      </c>
      <c r="L38" s="15"/>
    </row>
    <row r="39" spans="1:12" s="3" customFormat="1" ht="37.5" x14ac:dyDescent="0.25">
      <c r="A39" s="5">
        <v>35</v>
      </c>
      <c r="B39" s="4" t="s">
        <v>128</v>
      </c>
      <c r="C39" s="7" t="s">
        <v>59</v>
      </c>
      <c r="D39" s="15" t="s">
        <v>74</v>
      </c>
      <c r="E39" s="12" t="s">
        <v>98</v>
      </c>
      <c r="F39" s="10" t="s">
        <v>97</v>
      </c>
      <c r="G39" s="25">
        <v>14</v>
      </c>
      <c r="H39" s="25">
        <v>5</v>
      </c>
      <c r="I39" s="25">
        <v>5</v>
      </c>
      <c r="J39" s="25">
        <v>0</v>
      </c>
      <c r="K39" s="24" t="s">
        <v>160</v>
      </c>
      <c r="L39" s="15" t="s">
        <v>161</v>
      </c>
    </row>
    <row r="40" spans="1:12" s="3" customFormat="1" ht="37.5" x14ac:dyDescent="0.25">
      <c r="A40" s="5">
        <v>36</v>
      </c>
      <c r="B40" s="4" t="s">
        <v>150</v>
      </c>
      <c r="C40" s="7" t="s">
        <v>60</v>
      </c>
      <c r="D40" s="15" t="s">
        <v>74</v>
      </c>
      <c r="E40" s="12" t="s">
        <v>98</v>
      </c>
      <c r="F40" s="10" t="s">
        <v>97</v>
      </c>
      <c r="G40" s="25">
        <v>6</v>
      </c>
      <c r="H40" s="25">
        <v>0</v>
      </c>
      <c r="I40" s="25">
        <v>1</v>
      </c>
      <c r="J40" s="25">
        <v>0</v>
      </c>
      <c r="K40" s="24">
        <f t="shared" si="0"/>
        <v>7</v>
      </c>
      <c r="L40" s="15"/>
    </row>
    <row r="41" spans="1:12" s="3" customFormat="1" ht="56.25" x14ac:dyDescent="0.25">
      <c r="A41" s="5">
        <v>37</v>
      </c>
      <c r="B41" s="4" t="s">
        <v>118</v>
      </c>
      <c r="C41" s="7" t="s">
        <v>61</v>
      </c>
      <c r="D41" s="15" t="s">
        <v>74</v>
      </c>
      <c r="E41" s="12" t="s">
        <v>99</v>
      </c>
      <c r="F41" s="12" t="s">
        <v>100</v>
      </c>
      <c r="G41" s="25">
        <v>3</v>
      </c>
      <c r="H41" s="25">
        <v>4</v>
      </c>
      <c r="I41" s="25">
        <v>2</v>
      </c>
      <c r="J41" s="25">
        <v>0</v>
      </c>
      <c r="K41" s="24">
        <f t="shared" si="0"/>
        <v>9</v>
      </c>
      <c r="L41" s="15"/>
    </row>
    <row r="42" spans="1:12" s="3" customFormat="1" ht="56.25" x14ac:dyDescent="0.25">
      <c r="A42" s="5">
        <v>38</v>
      </c>
      <c r="B42" s="4" t="s">
        <v>139</v>
      </c>
      <c r="C42" s="7" t="s">
        <v>62</v>
      </c>
      <c r="D42" s="15" t="s">
        <v>74</v>
      </c>
      <c r="E42" s="12" t="s">
        <v>99</v>
      </c>
      <c r="F42" s="12" t="s">
        <v>101</v>
      </c>
      <c r="G42" s="25">
        <v>4</v>
      </c>
      <c r="H42" s="25">
        <v>0</v>
      </c>
      <c r="I42" s="25">
        <v>0</v>
      </c>
      <c r="J42" s="25">
        <v>0</v>
      </c>
      <c r="K42" s="24">
        <f>SUM(G42:J42)</f>
        <v>4</v>
      </c>
      <c r="L42" s="15"/>
    </row>
    <row r="43" spans="1:12" s="3" customFormat="1" ht="56.25" x14ac:dyDescent="0.25">
      <c r="A43" s="5">
        <v>39</v>
      </c>
      <c r="B43" s="4" t="s">
        <v>149</v>
      </c>
      <c r="C43" s="7" t="s">
        <v>63</v>
      </c>
      <c r="D43" s="15" t="s">
        <v>74</v>
      </c>
      <c r="E43" s="12" t="s">
        <v>99</v>
      </c>
      <c r="F43" s="12" t="s">
        <v>100</v>
      </c>
      <c r="G43" s="25">
        <v>3</v>
      </c>
      <c r="H43" s="25">
        <v>1</v>
      </c>
      <c r="I43" s="25">
        <v>5</v>
      </c>
      <c r="J43" s="25">
        <v>0</v>
      </c>
      <c r="K43" s="24">
        <f t="shared" si="0"/>
        <v>9</v>
      </c>
      <c r="L43" s="15"/>
    </row>
    <row r="44" spans="1:12" s="3" customFormat="1" ht="56.25" x14ac:dyDescent="0.25">
      <c r="A44" s="5">
        <v>40</v>
      </c>
      <c r="B44" s="4" t="s">
        <v>123</v>
      </c>
      <c r="C44" s="7" t="s">
        <v>64</v>
      </c>
      <c r="D44" s="15" t="s">
        <v>74</v>
      </c>
      <c r="E44" s="12" t="s">
        <v>99</v>
      </c>
      <c r="F44" s="12" t="s">
        <v>100</v>
      </c>
      <c r="G44" s="25">
        <v>7</v>
      </c>
      <c r="H44" s="25">
        <v>0</v>
      </c>
      <c r="I44" s="25">
        <v>4</v>
      </c>
      <c r="J44" s="25">
        <v>0</v>
      </c>
      <c r="K44" s="24">
        <f t="shared" si="0"/>
        <v>11</v>
      </c>
      <c r="L44" s="15"/>
    </row>
    <row r="45" spans="1:12" s="3" customFormat="1" ht="56.25" x14ac:dyDescent="0.25">
      <c r="A45" s="5">
        <v>41</v>
      </c>
      <c r="B45" s="4" t="s">
        <v>142</v>
      </c>
      <c r="C45" s="6" t="s">
        <v>65</v>
      </c>
      <c r="D45" s="15" t="s">
        <v>74</v>
      </c>
      <c r="E45" s="6" t="s">
        <v>99</v>
      </c>
      <c r="F45" s="10" t="s">
        <v>100</v>
      </c>
      <c r="G45" s="28">
        <v>7</v>
      </c>
      <c r="H45" s="28">
        <v>6</v>
      </c>
      <c r="I45" s="28">
        <v>7</v>
      </c>
      <c r="J45" s="28">
        <v>16</v>
      </c>
      <c r="K45" s="24">
        <f t="shared" si="0"/>
        <v>36</v>
      </c>
      <c r="L45" s="29">
        <v>1</v>
      </c>
    </row>
    <row r="46" spans="1:12" s="3" customFormat="1" ht="37.5" x14ac:dyDescent="0.25">
      <c r="A46" s="5">
        <v>42</v>
      </c>
      <c r="B46" s="4" t="s">
        <v>122</v>
      </c>
      <c r="C46" s="7" t="s">
        <v>66</v>
      </c>
      <c r="D46" s="15" t="s">
        <v>74</v>
      </c>
      <c r="E46" s="13" t="s">
        <v>102</v>
      </c>
      <c r="F46" s="10" t="s">
        <v>103</v>
      </c>
      <c r="G46" s="28">
        <v>6</v>
      </c>
      <c r="H46" s="28">
        <v>0</v>
      </c>
      <c r="I46" s="28">
        <v>0</v>
      </c>
      <c r="J46" s="28">
        <v>0</v>
      </c>
      <c r="K46" s="24">
        <f t="shared" si="0"/>
        <v>6</v>
      </c>
      <c r="L46" s="29"/>
    </row>
    <row r="47" spans="1:12" s="3" customFormat="1" ht="37.5" x14ac:dyDescent="0.25">
      <c r="A47" s="5">
        <v>43</v>
      </c>
      <c r="B47" s="4" t="s">
        <v>134</v>
      </c>
      <c r="C47" s="7" t="s">
        <v>67</v>
      </c>
      <c r="D47" s="15" t="s">
        <v>74</v>
      </c>
      <c r="E47" s="13" t="s">
        <v>102</v>
      </c>
      <c r="F47" s="10" t="s">
        <v>103</v>
      </c>
      <c r="G47" s="28">
        <v>2</v>
      </c>
      <c r="H47" s="28">
        <v>0</v>
      </c>
      <c r="I47" s="28">
        <v>4</v>
      </c>
      <c r="J47" s="28">
        <v>0</v>
      </c>
      <c r="K47" s="24">
        <f t="shared" si="0"/>
        <v>6</v>
      </c>
      <c r="L47" s="29"/>
    </row>
    <row r="48" spans="1:12" s="3" customFormat="1" ht="37.5" x14ac:dyDescent="0.25">
      <c r="A48" s="5">
        <v>44</v>
      </c>
      <c r="B48" s="4" t="s">
        <v>152</v>
      </c>
      <c r="C48" s="7" t="s">
        <v>68</v>
      </c>
      <c r="D48" s="15" t="s">
        <v>74</v>
      </c>
      <c r="E48" s="13" t="s">
        <v>102</v>
      </c>
      <c r="F48" s="10" t="s">
        <v>103</v>
      </c>
      <c r="G48" s="25">
        <v>9</v>
      </c>
      <c r="H48" s="25">
        <v>0</v>
      </c>
      <c r="I48" s="25">
        <v>8</v>
      </c>
      <c r="J48" s="25">
        <v>0</v>
      </c>
      <c r="K48" s="24">
        <f t="shared" si="0"/>
        <v>17</v>
      </c>
      <c r="L48" s="30">
        <v>3</v>
      </c>
    </row>
    <row r="49" spans="1:12" s="3" customFormat="1" ht="37.5" x14ac:dyDescent="0.25">
      <c r="A49" s="5">
        <v>45</v>
      </c>
      <c r="B49" s="4" t="s">
        <v>124</v>
      </c>
      <c r="C49" s="7" t="s">
        <v>69</v>
      </c>
      <c r="D49" s="15" t="s">
        <v>74</v>
      </c>
      <c r="E49" s="13" t="s">
        <v>102</v>
      </c>
      <c r="F49" s="10" t="s">
        <v>104</v>
      </c>
      <c r="G49" s="25">
        <v>3</v>
      </c>
      <c r="H49" s="25">
        <v>0</v>
      </c>
      <c r="I49" s="25">
        <v>0</v>
      </c>
      <c r="J49" s="25">
        <v>0</v>
      </c>
      <c r="K49" s="24">
        <f t="shared" si="0"/>
        <v>3</v>
      </c>
      <c r="L49" s="30"/>
    </row>
    <row r="50" spans="1:12" s="3" customFormat="1" ht="37.5" x14ac:dyDescent="0.25">
      <c r="A50" s="5">
        <v>46</v>
      </c>
      <c r="B50" s="4" t="s">
        <v>141</v>
      </c>
      <c r="C50" s="7" t="s">
        <v>70</v>
      </c>
      <c r="D50" s="15" t="s">
        <v>74</v>
      </c>
      <c r="E50" s="13" t="s">
        <v>102</v>
      </c>
      <c r="F50" s="10" t="s">
        <v>104</v>
      </c>
      <c r="G50" s="25">
        <v>2</v>
      </c>
      <c r="H50" s="25">
        <v>0</v>
      </c>
      <c r="I50" s="25">
        <v>0</v>
      </c>
      <c r="J50" s="25">
        <v>0</v>
      </c>
      <c r="K50" s="24">
        <f t="shared" si="0"/>
        <v>2</v>
      </c>
      <c r="L50" s="30"/>
    </row>
    <row r="51" spans="1:12" s="3" customFormat="1" ht="56.25" x14ac:dyDescent="0.25">
      <c r="A51" s="5">
        <v>47</v>
      </c>
      <c r="B51" s="4" t="s">
        <v>158</v>
      </c>
      <c r="C51" s="7" t="s">
        <v>71</v>
      </c>
      <c r="D51" s="15" t="s">
        <v>74</v>
      </c>
      <c r="E51" s="11" t="s">
        <v>105</v>
      </c>
      <c r="F51" s="11" t="s">
        <v>106</v>
      </c>
      <c r="G51" s="25">
        <v>0</v>
      </c>
      <c r="H51" s="25">
        <v>5</v>
      </c>
      <c r="I51" s="25">
        <v>0</v>
      </c>
      <c r="J51" s="25">
        <v>0</v>
      </c>
      <c r="K51" s="24">
        <f t="shared" si="0"/>
        <v>5</v>
      </c>
      <c r="L51" s="30"/>
    </row>
    <row r="52" spans="1:12" s="3" customFormat="1" ht="56.25" x14ac:dyDescent="0.25">
      <c r="A52" s="5">
        <v>48</v>
      </c>
      <c r="B52" s="4" t="s">
        <v>117</v>
      </c>
      <c r="C52" s="7" t="s">
        <v>72</v>
      </c>
      <c r="D52" s="15" t="s">
        <v>74</v>
      </c>
      <c r="E52" s="11" t="s">
        <v>105</v>
      </c>
      <c r="F52" s="11" t="s">
        <v>107</v>
      </c>
      <c r="G52" s="25">
        <v>3</v>
      </c>
      <c r="H52" s="25">
        <v>0</v>
      </c>
      <c r="I52" s="25">
        <v>2</v>
      </c>
      <c r="J52" s="25">
        <v>0</v>
      </c>
      <c r="K52" s="24">
        <f t="shared" si="0"/>
        <v>5</v>
      </c>
      <c r="L52" s="30"/>
    </row>
    <row r="53" spans="1:12" s="3" customFormat="1" ht="56.25" x14ac:dyDescent="0.25">
      <c r="A53" s="5">
        <v>49</v>
      </c>
      <c r="B53" s="4" t="s">
        <v>137</v>
      </c>
      <c r="C53" s="7" t="s">
        <v>73</v>
      </c>
      <c r="D53" s="15" t="s">
        <v>74</v>
      </c>
      <c r="E53" s="11" t="s">
        <v>105</v>
      </c>
      <c r="F53" s="11" t="s">
        <v>108</v>
      </c>
      <c r="G53" s="28">
        <v>11</v>
      </c>
      <c r="H53" s="28">
        <v>4</v>
      </c>
      <c r="I53" s="28">
        <v>10</v>
      </c>
      <c r="J53" s="28">
        <v>0</v>
      </c>
      <c r="K53" s="24">
        <f t="shared" si="0"/>
        <v>25</v>
      </c>
      <c r="L53" s="29">
        <v>2</v>
      </c>
    </row>
    <row r="54" spans="1:12" x14ac:dyDescent="0.25">
      <c r="A54" s="34" t="s">
        <v>10</v>
      </c>
      <c r="B54" s="34"/>
      <c r="C54" s="34"/>
      <c r="D54" s="34"/>
    </row>
    <row r="57" spans="1:12" x14ac:dyDescent="0.25">
      <c r="A57" s="34" t="s">
        <v>11</v>
      </c>
      <c r="B57" s="34"/>
      <c r="C57" s="34"/>
      <c r="D57" s="34"/>
    </row>
    <row r="58" spans="1:12" x14ac:dyDescent="0.25">
      <c r="A58" s="34" t="s">
        <v>12</v>
      </c>
      <c r="B58" s="34"/>
      <c r="C58" s="34"/>
    </row>
    <row r="60" spans="1:12" x14ac:dyDescent="0.25">
      <c r="A60" s="34" t="s">
        <v>13</v>
      </c>
      <c r="B60" s="34"/>
      <c r="C60" s="34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9" spans="4:4" x14ac:dyDescent="0.25">
      <c r="D79"/>
    </row>
    <row r="80" spans="4:4" x14ac:dyDescent="0.25">
      <c r="D80"/>
    </row>
    <row r="82" spans="4:4" x14ac:dyDescent="0.25">
      <c r="D82"/>
    </row>
  </sheetData>
  <mergeCells count="16">
    <mergeCell ref="A1:L1"/>
    <mergeCell ref="A2:G2"/>
    <mergeCell ref="H2:L2"/>
    <mergeCell ref="A58:C58"/>
    <mergeCell ref="A60:C60"/>
    <mergeCell ref="K3:K4"/>
    <mergeCell ref="L3:L4"/>
    <mergeCell ref="A54:D54"/>
    <mergeCell ref="A57:D57"/>
    <mergeCell ref="G3:J3"/>
    <mergeCell ref="A3:A4"/>
    <mergeCell ref="C3:C4"/>
    <mergeCell ref="D3:D4"/>
    <mergeCell ref="E3:E4"/>
    <mergeCell ref="F3:F4"/>
    <mergeCell ref="B3:B4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selection activeCell="C9" sqref="C9"/>
    </sheetView>
  </sheetViews>
  <sheetFormatPr defaultRowHeight="15" x14ac:dyDescent="0.25"/>
  <cols>
    <col min="1" max="1" width="4.42578125" style="3" customWidth="1"/>
    <col min="2" max="2" width="7.28515625" style="3" customWidth="1"/>
    <col min="3" max="3" width="30.28515625" customWidth="1"/>
    <col min="4" max="4" width="7.28515625" style="1" customWidth="1"/>
    <col min="5" max="5" width="24.42578125" customWidth="1"/>
    <col min="6" max="6" width="24.140625" customWidth="1"/>
    <col min="7" max="10" width="6.42578125" customWidth="1"/>
    <col min="11" max="11" width="11" customWidth="1"/>
    <col min="12" max="12" width="12.7109375" customWidth="1"/>
  </cols>
  <sheetData>
    <row r="1" spans="1:12" ht="81.7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5.25" customHeight="1" x14ac:dyDescent="0.25">
      <c r="A2" s="32" t="s">
        <v>162</v>
      </c>
      <c r="B2" s="32"/>
      <c r="C2" s="32"/>
      <c r="D2" s="32"/>
      <c r="E2" s="32"/>
      <c r="F2" s="32"/>
      <c r="G2" s="32"/>
      <c r="H2" s="33" t="s">
        <v>109</v>
      </c>
      <c r="I2" s="33"/>
      <c r="J2" s="33"/>
      <c r="K2" s="33"/>
      <c r="L2" s="33"/>
    </row>
    <row r="3" spans="1:12" ht="63.75" customHeight="1" x14ac:dyDescent="0.25">
      <c r="A3" s="41" t="s">
        <v>0</v>
      </c>
      <c r="B3" s="39" t="s">
        <v>16</v>
      </c>
      <c r="C3" s="42" t="s">
        <v>1</v>
      </c>
      <c r="D3" s="42" t="s">
        <v>2</v>
      </c>
      <c r="E3" s="42" t="s">
        <v>3</v>
      </c>
      <c r="F3" s="42" t="s">
        <v>4</v>
      </c>
      <c r="G3" s="36" t="s">
        <v>9</v>
      </c>
      <c r="H3" s="37"/>
      <c r="I3" s="37"/>
      <c r="J3" s="37"/>
      <c r="K3" s="42" t="s">
        <v>7</v>
      </c>
      <c r="L3" s="42" t="s">
        <v>8</v>
      </c>
    </row>
    <row r="4" spans="1:12" ht="29.25" customHeight="1" x14ac:dyDescent="0.25">
      <c r="A4" s="41"/>
      <c r="B4" s="40"/>
      <c r="C4" s="42"/>
      <c r="D4" s="42"/>
      <c r="E4" s="42"/>
      <c r="F4" s="42"/>
      <c r="G4" s="43" t="s">
        <v>5</v>
      </c>
      <c r="H4" s="43" t="s">
        <v>6</v>
      </c>
      <c r="I4" s="43" t="s">
        <v>14</v>
      </c>
      <c r="J4" s="43" t="s">
        <v>15</v>
      </c>
      <c r="K4" s="42"/>
      <c r="L4" s="42"/>
    </row>
    <row r="5" spans="1:12" s="3" customFormat="1" ht="37.5" x14ac:dyDescent="0.25">
      <c r="A5" s="5">
        <v>1</v>
      </c>
      <c r="B5" s="4" t="s">
        <v>163</v>
      </c>
      <c r="C5" s="9" t="s">
        <v>164</v>
      </c>
      <c r="D5" s="44" t="s">
        <v>165</v>
      </c>
      <c r="E5" s="45" t="s">
        <v>166</v>
      </c>
      <c r="F5" s="10" t="s">
        <v>167</v>
      </c>
      <c r="G5" s="25">
        <v>5</v>
      </c>
      <c r="H5" s="25">
        <v>2</v>
      </c>
      <c r="I5" s="25">
        <v>4</v>
      </c>
      <c r="J5" s="25">
        <v>0</v>
      </c>
      <c r="K5" s="24">
        <f>SUM(G5:J5)</f>
        <v>11</v>
      </c>
      <c r="L5" s="15"/>
    </row>
    <row r="6" spans="1:12" s="3" customFormat="1" ht="37.5" x14ac:dyDescent="0.25">
      <c r="A6" s="5">
        <v>2</v>
      </c>
      <c r="B6" s="4" t="s">
        <v>168</v>
      </c>
      <c r="C6" s="6" t="s">
        <v>169</v>
      </c>
      <c r="D6" s="44" t="s">
        <v>165</v>
      </c>
      <c r="E6" s="6" t="s">
        <v>170</v>
      </c>
      <c r="F6" s="10" t="s">
        <v>171</v>
      </c>
      <c r="G6" s="25">
        <v>0</v>
      </c>
      <c r="H6" s="25">
        <v>3</v>
      </c>
      <c r="I6" s="25">
        <v>1</v>
      </c>
      <c r="J6" s="25">
        <v>0</v>
      </c>
      <c r="K6" s="24">
        <f t="shared" ref="K6:K59" si="0">SUM(G6:J6)</f>
        <v>4</v>
      </c>
      <c r="L6" s="15"/>
    </row>
    <row r="7" spans="1:12" s="3" customFormat="1" ht="37.5" x14ac:dyDescent="0.25">
      <c r="A7" s="5">
        <v>3</v>
      </c>
      <c r="B7" s="4" t="s">
        <v>172</v>
      </c>
      <c r="C7" s="6" t="s">
        <v>173</v>
      </c>
      <c r="D7" s="44" t="s">
        <v>165</v>
      </c>
      <c r="E7" s="6" t="s">
        <v>170</v>
      </c>
      <c r="F7" s="10" t="s">
        <v>171</v>
      </c>
      <c r="G7" s="25">
        <v>4</v>
      </c>
      <c r="H7" s="25">
        <v>0</v>
      </c>
      <c r="I7" s="25">
        <v>7</v>
      </c>
      <c r="J7" s="25">
        <v>0</v>
      </c>
      <c r="K7" s="24">
        <f t="shared" si="0"/>
        <v>11</v>
      </c>
      <c r="L7" s="15"/>
    </row>
    <row r="8" spans="1:12" s="3" customFormat="1" ht="37.5" x14ac:dyDescent="0.25">
      <c r="A8" s="5">
        <v>4</v>
      </c>
      <c r="B8" s="4" t="s">
        <v>174</v>
      </c>
      <c r="C8" s="7" t="s">
        <v>175</v>
      </c>
      <c r="D8" s="44" t="s">
        <v>165</v>
      </c>
      <c r="E8" s="11" t="s">
        <v>176</v>
      </c>
      <c r="F8" s="11" t="s">
        <v>177</v>
      </c>
      <c r="G8" s="25">
        <v>10</v>
      </c>
      <c r="H8" s="25">
        <v>4</v>
      </c>
      <c r="I8" s="25">
        <v>8</v>
      </c>
      <c r="J8" s="25">
        <v>0</v>
      </c>
      <c r="K8" s="24">
        <f t="shared" si="0"/>
        <v>22</v>
      </c>
      <c r="L8" s="15"/>
    </row>
    <row r="9" spans="1:12" s="3" customFormat="1" ht="56.25" x14ac:dyDescent="0.25">
      <c r="A9" s="5">
        <v>5</v>
      </c>
      <c r="B9" s="4" t="s">
        <v>178</v>
      </c>
      <c r="C9" s="7" t="s">
        <v>179</v>
      </c>
      <c r="D9" s="44" t="s">
        <v>165</v>
      </c>
      <c r="E9" s="11" t="s">
        <v>180</v>
      </c>
      <c r="F9" s="10" t="s">
        <v>181</v>
      </c>
      <c r="G9" s="25">
        <v>15</v>
      </c>
      <c r="H9" s="25">
        <v>9</v>
      </c>
      <c r="I9" s="25">
        <v>7</v>
      </c>
      <c r="J9" s="25">
        <v>0</v>
      </c>
      <c r="K9" s="24">
        <f t="shared" si="0"/>
        <v>31</v>
      </c>
      <c r="L9" s="15" t="s">
        <v>182</v>
      </c>
    </row>
    <row r="10" spans="1:12" s="3" customFormat="1" ht="56.25" x14ac:dyDescent="0.25">
      <c r="A10" s="5">
        <v>6</v>
      </c>
      <c r="B10" s="4" t="s">
        <v>183</v>
      </c>
      <c r="C10" s="7" t="s">
        <v>184</v>
      </c>
      <c r="D10" s="44" t="s">
        <v>165</v>
      </c>
      <c r="E10" s="11" t="s">
        <v>180</v>
      </c>
      <c r="F10" s="10" t="s">
        <v>185</v>
      </c>
      <c r="G10" s="25">
        <v>4</v>
      </c>
      <c r="H10" s="25">
        <v>4</v>
      </c>
      <c r="I10" s="25">
        <v>7</v>
      </c>
      <c r="J10" s="25">
        <v>0</v>
      </c>
      <c r="K10" s="24">
        <f t="shared" si="0"/>
        <v>15</v>
      </c>
      <c r="L10" s="15"/>
    </row>
    <row r="11" spans="1:12" s="3" customFormat="1" ht="56.25" x14ac:dyDescent="0.25">
      <c r="A11" s="5">
        <v>7</v>
      </c>
      <c r="B11" s="4" t="s">
        <v>186</v>
      </c>
      <c r="C11" s="7" t="s">
        <v>187</v>
      </c>
      <c r="D11" s="44" t="s">
        <v>165</v>
      </c>
      <c r="E11" s="11" t="s">
        <v>188</v>
      </c>
      <c r="F11" s="10" t="s">
        <v>189</v>
      </c>
      <c r="G11" s="25">
        <v>6</v>
      </c>
      <c r="H11" s="25">
        <v>0</v>
      </c>
      <c r="I11" s="25">
        <v>0</v>
      </c>
      <c r="J11" s="25">
        <v>0</v>
      </c>
      <c r="K11" s="24">
        <f t="shared" si="0"/>
        <v>6</v>
      </c>
      <c r="L11" s="15"/>
    </row>
    <row r="12" spans="1:12" s="3" customFormat="1" ht="56.25" x14ac:dyDescent="0.25">
      <c r="A12" s="5">
        <v>8</v>
      </c>
      <c r="B12" s="4" t="s">
        <v>190</v>
      </c>
      <c r="C12" s="7" t="s">
        <v>191</v>
      </c>
      <c r="D12" s="44" t="s">
        <v>165</v>
      </c>
      <c r="E12" s="11" t="s">
        <v>188</v>
      </c>
      <c r="F12" s="10" t="s">
        <v>189</v>
      </c>
      <c r="G12" s="25">
        <v>5</v>
      </c>
      <c r="H12" s="25">
        <v>5</v>
      </c>
      <c r="I12" s="25">
        <v>3</v>
      </c>
      <c r="J12" s="25">
        <v>0</v>
      </c>
      <c r="K12" s="24">
        <f t="shared" si="0"/>
        <v>13</v>
      </c>
      <c r="L12" s="15"/>
    </row>
    <row r="13" spans="1:12" s="3" customFormat="1" ht="56.25" x14ac:dyDescent="0.25">
      <c r="A13" s="5">
        <v>9</v>
      </c>
      <c r="B13" s="4" t="s">
        <v>192</v>
      </c>
      <c r="C13" s="7" t="s">
        <v>193</v>
      </c>
      <c r="D13" s="44" t="s">
        <v>165</v>
      </c>
      <c r="E13" s="11" t="s">
        <v>188</v>
      </c>
      <c r="F13" s="10" t="s">
        <v>189</v>
      </c>
      <c r="G13" s="25">
        <v>5</v>
      </c>
      <c r="H13" s="25">
        <v>0</v>
      </c>
      <c r="I13" s="25">
        <v>4</v>
      </c>
      <c r="J13" s="25">
        <v>0</v>
      </c>
      <c r="K13" s="24">
        <f t="shared" si="0"/>
        <v>9</v>
      </c>
      <c r="L13" s="15"/>
    </row>
    <row r="14" spans="1:12" s="3" customFormat="1" ht="56.25" x14ac:dyDescent="0.25">
      <c r="A14" s="5">
        <v>10</v>
      </c>
      <c r="B14" s="4" t="s">
        <v>194</v>
      </c>
      <c r="C14" s="7" t="s">
        <v>195</v>
      </c>
      <c r="D14" s="44" t="s">
        <v>165</v>
      </c>
      <c r="E14" s="11" t="s">
        <v>81</v>
      </c>
      <c r="F14" s="12" t="s">
        <v>82</v>
      </c>
      <c r="G14" s="25">
        <v>6</v>
      </c>
      <c r="H14" s="25">
        <v>1</v>
      </c>
      <c r="I14" s="25">
        <v>4</v>
      </c>
      <c r="J14" s="25">
        <v>0</v>
      </c>
      <c r="K14" s="24">
        <f t="shared" si="0"/>
        <v>11</v>
      </c>
      <c r="L14" s="15"/>
    </row>
    <row r="15" spans="1:12" s="3" customFormat="1" ht="56.25" x14ac:dyDescent="0.25">
      <c r="A15" s="5">
        <v>11</v>
      </c>
      <c r="B15" s="4" t="s">
        <v>196</v>
      </c>
      <c r="C15" s="6" t="s">
        <v>197</v>
      </c>
      <c r="D15" s="44" t="s">
        <v>165</v>
      </c>
      <c r="E15" s="6" t="s">
        <v>81</v>
      </c>
      <c r="F15" s="10" t="s">
        <v>82</v>
      </c>
      <c r="G15" s="25">
        <v>6</v>
      </c>
      <c r="H15" s="25">
        <v>7</v>
      </c>
      <c r="I15" s="25">
        <v>5</v>
      </c>
      <c r="J15" s="25">
        <v>0</v>
      </c>
      <c r="K15" s="24">
        <f t="shared" si="0"/>
        <v>18</v>
      </c>
      <c r="L15" s="15"/>
    </row>
    <row r="16" spans="1:12" s="3" customFormat="1" ht="56.25" x14ac:dyDescent="0.25">
      <c r="A16" s="5">
        <v>12</v>
      </c>
      <c r="B16" s="4" t="s">
        <v>198</v>
      </c>
      <c r="C16" s="6" t="s">
        <v>199</v>
      </c>
      <c r="D16" s="44" t="s">
        <v>165</v>
      </c>
      <c r="E16" s="6" t="s">
        <v>21</v>
      </c>
      <c r="F16" s="10" t="s">
        <v>19</v>
      </c>
      <c r="G16" s="25">
        <v>4</v>
      </c>
      <c r="H16" s="25">
        <v>1</v>
      </c>
      <c r="I16" s="25">
        <v>3</v>
      </c>
      <c r="J16" s="25">
        <v>0</v>
      </c>
      <c r="K16" s="24">
        <f t="shared" si="0"/>
        <v>8</v>
      </c>
      <c r="L16" s="15"/>
    </row>
    <row r="17" spans="1:12" s="3" customFormat="1" ht="56.25" x14ac:dyDescent="0.25">
      <c r="A17" s="5">
        <v>13</v>
      </c>
      <c r="B17" s="4" t="s">
        <v>200</v>
      </c>
      <c r="C17" s="7" t="s">
        <v>201</v>
      </c>
      <c r="D17" s="44" t="s">
        <v>165</v>
      </c>
      <c r="E17" s="9" t="s">
        <v>83</v>
      </c>
      <c r="F17" s="10" t="s">
        <v>86</v>
      </c>
      <c r="G17" s="25">
        <v>4</v>
      </c>
      <c r="H17" s="25">
        <v>1</v>
      </c>
      <c r="I17" s="25">
        <v>0</v>
      </c>
      <c r="J17" s="25">
        <v>0</v>
      </c>
      <c r="K17" s="24">
        <f t="shared" si="0"/>
        <v>5</v>
      </c>
      <c r="L17" s="15"/>
    </row>
    <row r="18" spans="1:12" s="3" customFormat="1" ht="56.25" x14ac:dyDescent="0.25">
      <c r="A18" s="5">
        <v>14</v>
      </c>
      <c r="B18" s="4" t="s">
        <v>202</v>
      </c>
      <c r="C18" s="7" t="s">
        <v>203</v>
      </c>
      <c r="D18" s="44" t="s">
        <v>165</v>
      </c>
      <c r="E18" s="9" t="s">
        <v>83</v>
      </c>
      <c r="F18" s="10" t="s">
        <v>86</v>
      </c>
      <c r="G18" s="25">
        <v>6</v>
      </c>
      <c r="H18" s="25">
        <v>2</v>
      </c>
      <c r="I18" s="25">
        <v>3</v>
      </c>
      <c r="J18" s="25">
        <v>0</v>
      </c>
      <c r="K18" s="24">
        <f t="shared" si="0"/>
        <v>11</v>
      </c>
      <c r="L18" s="15"/>
    </row>
    <row r="19" spans="1:12" s="3" customFormat="1" ht="56.25" x14ac:dyDescent="0.25">
      <c r="A19" s="5">
        <v>15</v>
      </c>
      <c r="B19" s="4" t="s">
        <v>204</v>
      </c>
      <c r="C19" s="7" t="s">
        <v>205</v>
      </c>
      <c r="D19" s="44" t="s">
        <v>165</v>
      </c>
      <c r="E19" s="11" t="s">
        <v>83</v>
      </c>
      <c r="F19" s="12" t="s">
        <v>86</v>
      </c>
      <c r="G19" s="25">
        <v>6</v>
      </c>
      <c r="H19" s="25">
        <v>1</v>
      </c>
      <c r="I19" s="25">
        <v>0</v>
      </c>
      <c r="J19" s="25">
        <v>0</v>
      </c>
      <c r="K19" s="24">
        <f t="shared" si="0"/>
        <v>7</v>
      </c>
      <c r="L19" s="15"/>
    </row>
    <row r="20" spans="1:12" s="3" customFormat="1" ht="56.25" x14ac:dyDescent="0.25">
      <c r="A20" s="5">
        <v>16</v>
      </c>
      <c r="B20" s="4" t="s">
        <v>206</v>
      </c>
      <c r="C20" s="7" t="s">
        <v>207</v>
      </c>
      <c r="D20" s="44" t="s">
        <v>165</v>
      </c>
      <c r="E20" s="11" t="s">
        <v>83</v>
      </c>
      <c r="F20" s="12" t="s">
        <v>86</v>
      </c>
      <c r="G20" s="25">
        <v>2</v>
      </c>
      <c r="H20" s="25">
        <v>0</v>
      </c>
      <c r="I20" s="25">
        <v>0</v>
      </c>
      <c r="J20" s="25">
        <v>0</v>
      </c>
      <c r="K20" s="24">
        <f t="shared" si="0"/>
        <v>2</v>
      </c>
      <c r="L20" s="15"/>
    </row>
    <row r="21" spans="1:12" s="3" customFormat="1" ht="56.25" x14ac:dyDescent="0.25">
      <c r="A21" s="5">
        <v>17</v>
      </c>
      <c r="B21" s="4" t="s">
        <v>208</v>
      </c>
      <c r="C21" s="7" t="s">
        <v>209</v>
      </c>
      <c r="D21" s="44" t="s">
        <v>165</v>
      </c>
      <c r="E21" s="11" t="s">
        <v>83</v>
      </c>
      <c r="F21" s="12" t="s">
        <v>86</v>
      </c>
      <c r="G21" s="25">
        <v>3</v>
      </c>
      <c r="H21" s="25">
        <v>0</v>
      </c>
      <c r="I21" s="25">
        <v>4</v>
      </c>
      <c r="J21" s="25">
        <v>0</v>
      </c>
      <c r="K21" s="15">
        <f>SUM(G21:J21)</f>
        <v>7</v>
      </c>
      <c r="L21" s="22"/>
    </row>
    <row r="22" spans="1:12" s="3" customFormat="1" ht="37.5" x14ac:dyDescent="0.25">
      <c r="A22" s="5">
        <v>18</v>
      </c>
      <c r="B22" s="4" t="s">
        <v>210</v>
      </c>
      <c r="C22" s="7" t="s">
        <v>211</v>
      </c>
      <c r="D22" s="44" t="s">
        <v>165</v>
      </c>
      <c r="E22" s="11" t="s">
        <v>212</v>
      </c>
      <c r="F22" s="12" t="s">
        <v>213</v>
      </c>
      <c r="G22" s="25">
        <v>4</v>
      </c>
      <c r="H22" s="25">
        <v>0</v>
      </c>
      <c r="I22" s="25">
        <v>0</v>
      </c>
      <c r="J22" s="25">
        <v>0</v>
      </c>
      <c r="K22" s="24">
        <f t="shared" si="0"/>
        <v>4</v>
      </c>
      <c r="L22" s="15"/>
    </row>
    <row r="23" spans="1:12" s="3" customFormat="1" ht="37.5" x14ac:dyDescent="0.25">
      <c r="A23" s="5">
        <v>19</v>
      </c>
      <c r="B23" s="4" t="s">
        <v>214</v>
      </c>
      <c r="C23" s="7" t="s">
        <v>215</v>
      </c>
      <c r="D23" s="44" t="s">
        <v>165</v>
      </c>
      <c r="E23" s="11" t="s">
        <v>212</v>
      </c>
      <c r="F23" s="12" t="s">
        <v>213</v>
      </c>
      <c r="G23" s="25">
        <v>8</v>
      </c>
      <c r="H23" s="25">
        <v>0</v>
      </c>
      <c r="I23" s="25">
        <v>0</v>
      </c>
      <c r="J23" s="25">
        <v>0</v>
      </c>
      <c r="K23" s="24">
        <f t="shared" si="0"/>
        <v>8</v>
      </c>
      <c r="L23" s="15"/>
    </row>
    <row r="24" spans="1:12" s="3" customFormat="1" ht="37.5" x14ac:dyDescent="0.25">
      <c r="A24" s="5">
        <v>20</v>
      </c>
      <c r="B24" s="4" t="s">
        <v>216</v>
      </c>
      <c r="C24" s="7" t="s">
        <v>217</v>
      </c>
      <c r="D24" s="44" t="s">
        <v>165</v>
      </c>
      <c r="E24" s="11" t="s">
        <v>212</v>
      </c>
      <c r="F24" s="12" t="s">
        <v>213</v>
      </c>
      <c r="G24" s="25">
        <v>5</v>
      </c>
      <c r="H24" s="25">
        <v>1</v>
      </c>
      <c r="I24" s="25">
        <v>3</v>
      </c>
      <c r="J24" s="25">
        <v>0</v>
      </c>
      <c r="K24" s="24">
        <f t="shared" si="0"/>
        <v>9</v>
      </c>
      <c r="L24" s="15"/>
    </row>
    <row r="25" spans="1:12" s="3" customFormat="1" ht="37.5" x14ac:dyDescent="0.25">
      <c r="A25" s="5">
        <v>21</v>
      </c>
      <c r="B25" s="4" t="s">
        <v>218</v>
      </c>
      <c r="C25" s="7" t="s">
        <v>219</v>
      </c>
      <c r="D25" s="44" t="s">
        <v>165</v>
      </c>
      <c r="E25" s="11" t="s">
        <v>212</v>
      </c>
      <c r="F25" s="12" t="s">
        <v>213</v>
      </c>
      <c r="G25" s="25">
        <v>4</v>
      </c>
      <c r="H25" s="25">
        <v>1</v>
      </c>
      <c r="I25" s="25">
        <v>4</v>
      </c>
      <c r="J25" s="25">
        <v>0</v>
      </c>
      <c r="K25" s="24">
        <f t="shared" si="0"/>
        <v>9</v>
      </c>
      <c r="L25" s="15"/>
    </row>
    <row r="26" spans="1:12" s="3" customFormat="1" ht="37.5" x14ac:dyDescent="0.25">
      <c r="A26" s="5">
        <v>22</v>
      </c>
      <c r="B26" s="4" t="s">
        <v>220</v>
      </c>
      <c r="C26" s="6" t="s">
        <v>221</v>
      </c>
      <c r="D26" s="44" t="s">
        <v>165</v>
      </c>
      <c r="E26" s="6" t="s">
        <v>91</v>
      </c>
      <c r="F26" s="10" t="s">
        <v>92</v>
      </c>
      <c r="G26" s="25">
        <v>7</v>
      </c>
      <c r="H26" s="25">
        <v>5</v>
      </c>
      <c r="I26" s="25">
        <v>5</v>
      </c>
      <c r="J26" s="25">
        <v>0</v>
      </c>
      <c r="K26" s="24">
        <f t="shared" si="0"/>
        <v>17</v>
      </c>
      <c r="L26" s="15"/>
    </row>
    <row r="27" spans="1:12" s="3" customFormat="1" ht="37.5" x14ac:dyDescent="0.25">
      <c r="A27" s="5">
        <v>23</v>
      </c>
      <c r="B27" s="4" t="s">
        <v>222</v>
      </c>
      <c r="C27" s="9" t="s">
        <v>223</v>
      </c>
      <c r="D27" s="44" t="s">
        <v>165</v>
      </c>
      <c r="E27" s="45" t="s">
        <v>91</v>
      </c>
      <c r="F27" s="10" t="s">
        <v>92</v>
      </c>
      <c r="G27" s="25">
        <v>3</v>
      </c>
      <c r="H27" s="25">
        <v>2</v>
      </c>
      <c r="I27" s="25">
        <v>1</v>
      </c>
      <c r="J27" s="25">
        <v>0</v>
      </c>
      <c r="K27" s="24">
        <f t="shared" si="0"/>
        <v>6</v>
      </c>
      <c r="L27" s="15"/>
    </row>
    <row r="28" spans="1:12" s="3" customFormat="1" ht="37.5" x14ac:dyDescent="0.25">
      <c r="A28" s="5">
        <v>24</v>
      </c>
      <c r="B28" s="4" t="s">
        <v>224</v>
      </c>
      <c r="C28" s="9" t="s">
        <v>225</v>
      </c>
      <c r="D28" s="44" t="s">
        <v>165</v>
      </c>
      <c r="E28" s="45" t="s">
        <v>91</v>
      </c>
      <c r="F28" s="10" t="s">
        <v>92</v>
      </c>
      <c r="G28" s="25">
        <v>6</v>
      </c>
      <c r="H28" s="25">
        <v>4</v>
      </c>
      <c r="I28" s="25">
        <v>3</v>
      </c>
      <c r="J28" s="25">
        <v>0</v>
      </c>
      <c r="K28" s="24">
        <f t="shared" si="0"/>
        <v>13</v>
      </c>
      <c r="L28" s="15"/>
    </row>
    <row r="29" spans="1:12" s="3" customFormat="1" ht="37.5" x14ac:dyDescent="0.25">
      <c r="A29" s="5">
        <v>25</v>
      </c>
      <c r="B29" s="4" t="s">
        <v>226</v>
      </c>
      <c r="C29" s="8" t="s">
        <v>227</v>
      </c>
      <c r="D29" s="44" t="s">
        <v>165</v>
      </c>
      <c r="E29" s="8" t="s">
        <v>22</v>
      </c>
      <c r="F29" s="10" t="s">
        <v>18</v>
      </c>
      <c r="G29" s="25">
        <v>1</v>
      </c>
      <c r="H29" s="25">
        <v>0</v>
      </c>
      <c r="I29" s="25">
        <v>0</v>
      </c>
      <c r="J29" s="25">
        <v>0</v>
      </c>
      <c r="K29" s="24">
        <f t="shared" si="0"/>
        <v>1</v>
      </c>
      <c r="L29" s="15"/>
    </row>
    <row r="30" spans="1:12" s="3" customFormat="1" ht="37.5" x14ac:dyDescent="0.25">
      <c r="A30" s="5">
        <v>26</v>
      </c>
      <c r="B30" s="4" t="s">
        <v>228</v>
      </c>
      <c r="C30" s="6" t="s">
        <v>229</v>
      </c>
      <c r="D30" s="44" t="s">
        <v>165</v>
      </c>
      <c r="E30" s="6" t="s">
        <v>22</v>
      </c>
      <c r="F30" s="10" t="s">
        <v>18</v>
      </c>
      <c r="G30" s="25">
        <v>14</v>
      </c>
      <c r="H30" s="25">
        <v>11</v>
      </c>
      <c r="I30" s="25">
        <v>21</v>
      </c>
      <c r="J30" s="25">
        <v>0</v>
      </c>
      <c r="K30" s="24">
        <f t="shared" si="0"/>
        <v>46</v>
      </c>
      <c r="L30" s="15" t="s">
        <v>161</v>
      </c>
    </row>
    <row r="31" spans="1:12" s="3" customFormat="1" ht="37.5" x14ac:dyDescent="0.25">
      <c r="A31" s="5">
        <v>27</v>
      </c>
      <c r="B31" s="4" t="s">
        <v>230</v>
      </c>
      <c r="C31" s="6" t="s">
        <v>231</v>
      </c>
      <c r="D31" s="44" t="s">
        <v>165</v>
      </c>
      <c r="E31" s="6" t="s">
        <v>22</v>
      </c>
      <c r="F31" s="10" t="s">
        <v>18</v>
      </c>
      <c r="G31" s="25">
        <v>3</v>
      </c>
      <c r="H31" s="25">
        <v>0</v>
      </c>
      <c r="I31" s="25">
        <v>0</v>
      </c>
      <c r="J31" s="25">
        <v>0</v>
      </c>
      <c r="K31" s="24">
        <f t="shared" si="0"/>
        <v>3</v>
      </c>
      <c r="L31" s="15"/>
    </row>
    <row r="32" spans="1:12" s="3" customFormat="1" ht="37.5" x14ac:dyDescent="0.25">
      <c r="A32" s="5">
        <v>28</v>
      </c>
      <c r="B32" s="4" t="s">
        <v>232</v>
      </c>
      <c r="C32" s="6" t="s">
        <v>233</v>
      </c>
      <c r="D32" s="44" t="s">
        <v>165</v>
      </c>
      <c r="E32" s="6" t="s">
        <v>22</v>
      </c>
      <c r="F32" s="10" t="s">
        <v>18</v>
      </c>
      <c r="G32" s="25">
        <v>6</v>
      </c>
      <c r="H32" s="25">
        <v>2</v>
      </c>
      <c r="I32" s="25">
        <v>3</v>
      </c>
      <c r="J32" s="25">
        <v>0</v>
      </c>
      <c r="K32" s="24">
        <f t="shared" si="0"/>
        <v>11</v>
      </c>
      <c r="L32" s="15"/>
    </row>
    <row r="33" spans="1:12" s="3" customFormat="1" ht="37.5" x14ac:dyDescent="0.25">
      <c r="A33" s="5">
        <v>29</v>
      </c>
      <c r="B33" s="4" t="s">
        <v>234</v>
      </c>
      <c r="C33" s="6" t="s">
        <v>235</v>
      </c>
      <c r="D33" s="44" t="s">
        <v>165</v>
      </c>
      <c r="E33" s="6" t="s">
        <v>22</v>
      </c>
      <c r="F33" s="10" t="s">
        <v>18</v>
      </c>
      <c r="G33" s="25">
        <v>7</v>
      </c>
      <c r="H33" s="25">
        <v>0</v>
      </c>
      <c r="I33" s="25">
        <v>0</v>
      </c>
      <c r="J33" s="25">
        <v>0</v>
      </c>
      <c r="K33" s="24">
        <f t="shared" si="0"/>
        <v>7</v>
      </c>
      <c r="L33" s="15"/>
    </row>
    <row r="34" spans="1:12" s="3" customFormat="1" ht="37.5" x14ac:dyDescent="0.25">
      <c r="A34" s="5">
        <v>30</v>
      </c>
      <c r="B34" s="4" t="s">
        <v>236</v>
      </c>
      <c r="C34" s="6" t="s">
        <v>237</v>
      </c>
      <c r="D34" s="44" t="s">
        <v>165</v>
      </c>
      <c r="E34" s="6" t="s">
        <v>20</v>
      </c>
      <c r="F34" s="10" t="s">
        <v>94</v>
      </c>
      <c r="G34" s="25">
        <v>5</v>
      </c>
      <c r="H34" s="25">
        <v>1</v>
      </c>
      <c r="I34" s="25">
        <v>2</v>
      </c>
      <c r="J34" s="25">
        <v>0</v>
      </c>
      <c r="K34" s="24">
        <f t="shared" si="0"/>
        <v>8</v>
      </c>
      <c r="L34" s="15"/>
    </row>
    <row r="35" spans="1:12" s="3" customFormat="1" ht="37.5" x14ac:dyDescent="0.25">
      <c r="A35" s="5">
        <v>31</v>
      </c>
      <c r="B35" s="4" t="s">
        <v>238</v>
      </c>
      <c r="C35" s="6" t="s">
        <v>239</v>
      </c>
      <c r="D35" s="44" t="s">
        <v>165</v>
      </c>
      <c r="E35" s="6" t="s">
        <v>20</v>
      </c>
      <c r="F35" s="10" t="s">
        <v>94</v>
      </c>
      <c r="G35" s="25">
        <v>7</v>
      </c>
      <c r="H35" s="25">
        <v>0</v>
      </c>
      <c r="I35" s="25">
        <v>0</v>
      </c>
      <c r="J35" s="25">
        <v>0</v>
      </c>
      <c r="K35" s="24">
        <f t="shared" si="0"/>
        <v>7</v>
      </c>
      <c r="L35" s="15"/>
    </row>
    <row r="36" spans="1:12" s="3" customFormat="1" ht="37.5" x14ac:dyDescent="0.25">
      <c r="A36" s="5">
        <v>32</v>
      </c>
      <c r="B36" s="4" t="s">
        <v>240</v>
      </c>
      <c r="C36" s="6" t="s">
        <v>241</v>
      </c>
      <c r="D36" s="44" t="s">
        <v>165</v>
      </c>
      <c r="E36" s="6" t="s">
        <v>95</v>
      </c>
      <c r="F36" s="10" t="s">
        <v>97</v>
      </c>
      <c r="G36" s="25">
        <v>4</v>
      </c>
      <c r="H36" s="25">
        <v>0</v>
      </c>
      <c r="I36" s="25">
        <v>2</v>
      </c>
      <c r="J36" s="25">
        <v>0</v>
      </c>
      <c r="K36" s="24">
        <f t="shared" si="0"/>
        <v>6</v>
      </c>
      <c r="L36" s="15"/>
    </row>
    <row r="37" spans="1:12" s="3" customFormat="1" ht="37.5" x14ac:dyDescent="0.25">
      <c r="A37" s="5">
        <v>33</v>
      </c>
      <c r="B37" s="4" t="s">
        <v>242</v>
      </c>
      <c r="C37" s="7" t="s">
        <v>243</v>
      </c>
      <c r="D37" s="44" t="s">
        <v>165</v>
      </c>
      <c r="E37" s="11" t="s">
        <v>98</v>
      </c>
      <c r="F37" s="10" t="s">
        <v>97</v>
      </c>
      <c r="G37" s="25">
        <v>12</v>
      </c>
      <c r="H37" s="25">
        <v>2</v>
      </c>
      <c r="I37" s="25">
        <v>12</v>
      </c>
      <c r="J37" s="25">
        <v>20</v>
      </c>
      <c r="K37" s="24">
        <f t="shared" si="0"/>
        <v>46</v>
      </c>
      <c r="L37" s="15" t="s">
        <v>161</v>
      </c>
    </row>
    <row r="38" spans="1:12" s="3" customFormat="1" ht="37.5" x14ac:dyDescent="0.25">
      <c r="A38" s="5">
        <v>34</v>
      </c>
      <c r="B38" s="4" t="s">
        <v>244</v>
      </c>
      <c r="C38" s="7" t="s">
        <v>245</v>
      </c>
      <c r="D38" s="44" t="s">
        <v>165</v>
      </c>
      <c r="E38" s="11" t="s">
        <v>98</v>
      </c>
      <c r="F38" s="10" t="s">
        <v>97</v>
      </c>
      <c r="G38" s="25">
        <v>9</v>
      </c>
      <c r="H38" s="25">
        <v>6</v>
      </c>
      <c r="I38" s="25">
        <v>5</v>
      </c>
      <c r="J38" s="25">
        <v>0</v>
      </c>
      <c r="K38" s="24">
        <f t="shared" si="0"/>
        <v>20</v>
      </c>
      <c r="L38" s="15"/>
    </row>
    <row r="39" spans="1:12" s="3" customFormat="1" ht="37.5" x14ac:dyDescent="0.25">
      <c r="A39" s="5">
        <v>35</v>
      </c>
      <c r="B39" s="4" t="s">
        <v>246</v>
      </c>
      <c r="C39" s="7" t="s">
        <v>247</v>
      </c>
      <c r="D39" s="44" t="s">
        <v>165</v>
      </c>
      <c r="E39" s="11" t="s">
        <v>98</v>
      </c>
      <c r="F39" s="10" t="s">
        <v>97</v>
      </c>
      <c r="G39" s="25">
        <v>1</v>
      </c>
      <c r="H39" s="25">
        <v>3</v>
      </c>
      <c r="I39" s="25">
        <v>2</v>
      </c>
      <c r="J39" s="25">
        <v>0</v>
      </c>
      <c r="K39" s="24">
        <f t="shared" si="0"/>
        <v>6</v>
      </c>
      <c r="L39" s="15"/>
    </row>
    <row r="40" spans="1:12" s="3" customFormat="1" ht="37.5" x14ac:dyDescent="0.25">
      <c r="A40" s="5">
        <v>36</v>
      </c>
      <c r="B40" s="4" t="s">
        <v>248</v>
      </c>
      <c r="C40" s="7" t="s">
        <v>249</v>
      </c>
      <c r="D40" s="44" t="s">
        <v>165</v>
      </c>
      <c r="E40" s="11" t="s">
        <v>98</v>
      </c>
      <c r="F40" s="10" t="s">
        <v>97</v>
      </c>
      <c r="G40" s="25">
        <v>6</v>
      </c>
      <c r="H40" s="25">
        <v>1</v>
      </c>
      <c r="I40" s="25">
        <v>3</v>
      </c>
      <c r="J40" s="25">
        <v>0</v>
      </c>
      <c r="K40" s="24">
        <f t="shared" si="0"/>
        <v>10</v>
      </c>
      <c r="L40" s="15"/>
    </row>
    <row r="41" spans="1:12" s="3" customFormat="1" ht="37.5" x14ac:dyDescent="0.25">
      <c r="A41" s="5">
        <v>37</v>
      </c>
      <c r="B41" s="4" t="s">
        <v>250</v>
      </c>
      <c r="C41" s="7" t="s">
        <v>251</v>
      </c>
      <c r="D41" s="44" t="s">
        <v>165</v>
      </c>
      <c r="E41" s="11" t="s">
        <v>98</v>
      </c>
      <c r="F41" s="10" t="s">
        <v>97</v>
      </c>
      <c r="G41" s="25">
        <v>9</v>
      </c>
      <c r="H41" s="25">
        <v>1</v>
      </c>
      <c r="I41" s="25">
        <v>3</v>
      </c>
      <c r="J41" s="25">
        <v>0</v>
      </c>
      <c r="K41" s="24">
        <f t="shared" si="0"/>
        <v>13</v>
      </c>
      <c r="L41" s="15"/>
    </row>
    <row r="42" spans="1:12" s="3" customFormat="1" ht="37.5" x14ac:dyDescent="0.25">
      <c r="A42" s="5">
        <v>38</v>
      </c>
      <c r="B42" s="4" t="s">
        <v>252</v>
      </c>
      <c r="C42" s="7" t="s">
        <v>253</v>
      </c>
      <c r="D42" s="44" t="s">
        <v>165</v>
      </c>
      <c r="E42" s="11" t="s">
        <v>98</v>
      </c>
      <c r="F42" s="10" t="s">
        <v>97</v>
      </c>
      <c r="G42" s="25">
        <v>9</v>
      </c>
      <c r="H42" s="25">
        <v>5</v>
      </c>
      <c r="I42" s="25">
        <v>0</v>
      </c>
      <c r="J42" s="25">
        <v>0</v>
      </c>
      <c r="K42" s="24">
        <f t="shared" si="0"/>
        <v>14</v>
      </c>
      <c r="L42" s="15"/>
    </row>
    <row r="43" spans="1:12" s="3" customFormat="1" ht="37.5" x14ac:dyDescent="0.25">
      <c r="A43" s="5">
        <v>39</v>
      </c>
      <c r="B43" s="4" t="s">
        <v>254</v>
      </c>
      <c r="C43" s="7" t="s">
        <v>255</v>
      </c>
      <c r="D43" s="44" t="s">
        <v>165</v>
      </c>
      <c r="E43" s="11" t="s">
        <v>98</v>
      </c>
      <c r="F43" s="10" t="s">
        <v>97</v>
      </c>
      <c r="G43" s="25">
        <v>5</v>
      </c>
      <c r="H43" s="25">
        <v>4</v>
      </c>
      <c r="I43" s="25">
        <v>4</v>
      </c>
      <c r="J43" s="25">
        <v>0</v>
      </c>
      <c r="K43" s="24">
        <f t="shared" si="0"/>
        <v>13</v>
      </c>
      <c r="L43" s="15"/>
    </row>
    <row r="44" spans="1:12" s="3" customFormat="1" ht="37.5" x14ac:dyDescent="0.25">
      <c r="A44" s="5">
        <v>40</v>
      </c>
      <c r="B44" s="4" t="s">
        <v>256</v>
      </c>
      <c r="C44" s="7" t="s">
        <v>257</v>
      </c>
      <c r="D44" s="44" t="s">
        <v>165</v>
      </c>
      <c r="E44" s="11" t="s">
        <v>98</v>
      </c>
      <c r="F44" s="10" t="s">
        <v>97</v>
      </c>
      <c r="G44" s="25">
        <v>5</v>
      </c>
      <c r="H44" s="25">
        <v>2</v>
      </c>
      <c r="I44" s="25">
        <v>2</v>
      </c>
      <c r="J44" s="25">
        <v>0</v>
      </c>
      <c r="K44" s="24">
        <f t="shared" si="0"/>
        <v>9</v>
      </c>
      <c r="L44" s="15"/>
    </row>
    <row r="45" spans="1:12" s="3" customFormat="1" ht="56.25" x14ac:dyDescent="0.25">
      <c r="A45" s="5">
        <v>41</v>
      </c>
      <c r="B45" s="4" t="s">
        <v>258</v>
      </c>
      <c r="C45" s="7" t="s">
        <v>259</v>
      </c>
      <c r="D45" s="44" t="s">
        <v>165</v>
      </c>
      <c r="E45" s="11" t="s">
        <v>99</v>
      </c>
      <c r="F45" s="10" t="s">
        <v>100</v>
      </c>
      <c r="G45" s="25">
        <v>5</v>
      </c>
      <c r="H45" s="25">
        <v>4</v>
      </c>
      <c r="I45" s="25">
        <v>5</v>
      </c>
      <c r="J45" s="25">
        <v>10</v>
      </c>
      <c r="K45" s="24">
        <f t="shared" si="0"/>
        <v>24</v>
      </c>
      <c r="L45" s="15" t="s">
        <v>182</v>
      </c>
    </row>
    <row r="46" spans="1:12" s="3" customFormat="1" ht="56.25" x14ac:dyDescent="0.25">
      <c r="A46" s="5">
        <v>42</v>
      </c>
      <c r="B46" s="4" t="s">
        <v>260</v>
      </c>
      <c r="C46" s="7" t="s">
        <v>261</v>
      </c>
      <c r="D46" s="44" t="s">
        <v>165</v>
      </c>
      <c r="E46" s="11" t="s">
        <v>99</v>
      </c>
      <c r="F46" s="10" t="s">
        <v>101</v>
      </c>
      <c r="G46" s="25">
        <v>7</v>
      </c>
      <c r="H46" s="25">
        <v>1</v>
      </c>
      <c r="I46" s="25">
        <v>10</v>
      </c>
      <c r="J46" s="25">
        <v>0</v>
      </c>
      <c r="K46" s="24">
        <f t="shared" si="0"/>
        <v>18</v>
      </c>
      <c r="L46" s="15"/>
    </row>
    <row r="47" spans="1:12" s="3" customFormat="1" ht="56.25" x14ac:dyDescent="0.25">
      <c r="A47" s="5">
        <v>43</v>
      </c>
      <c r="B47" s="4" t="s">
        <v>262</v>
      </c>
      <c r="C47" s="7" t="s">
        <v>263</v>
      </c>
      <c r="D47" s="44" t="s">
        <v>165</v>
      </c>
      <c r="E47" s="11" t="s">
        <v>99</v>
      </c>
      <c r="F47" s="10" t="s">
        <v>100</v>
      </c>
      <c r="G47" s="25">
        <v>3</v>
      </c>
      <c r="H47" s="25">
        <v>4</v>
      </c>
      <c r="I47" s="25">
        <v>4</v>
      </c>
      <c r="J47" s="25">
        <v>0</v>
      </c>
      <c r="K47" s="24">
        <f t="shared" si="0"/>
        <v>11</v>
      </c>
      <c r="L47" s="15"/>
    </row>
    <row r="48" spans="1:12" s="3" customFormat="1" ht="56.25" x14ac:dyDescent="0.25">
      <c r="A48" s="5">
        <v>44</v>
      </c>
      <c r="B48" s="4" t="s">
        <v>264</v>
      </c>
      <c r="C48" s="7" t="s">
        <v>265</v>
      </c>
      <c r="D48" s="44" t="s">
        <v>165</v>
      </c>
      <c r="E48" s="11" t="s">
        <v>99</v>
      </c>
      <c r="F48" s="10" t="s">
        <v>101</v>
      </c>
      <c r="G48" s="25">
        <v>7</v>
      </c>
      <c r="H48" s="25">
        <v>0</v>
      </c>
      <c r="I48" s="25">
        <v>4</v>
      </c>
      <c r="J48" s="25">
        <v>0</v>
      </c>
      <c r="K48" s="24">
        <f t="shared" si="0"/>
        <v>11</v>
      </c>
      <c r="L48" s="15"/>
    </row>
    <row r="49" spans="1:12" s="3" customFormat="1" ht="56.25" x14ac:dyDescent="0.25">
      <c r="A49" s="5">
        <v>45</v>
      </c>
      <c r="B49" s="4" t="s">
        <v>266</v>
      </c>
      <c r="C49" s="7" t="s">
        <v>267</v>
      </c>
      <c r="D49" s="44" t="s">
        <v>165</v>
      </c>
      <c r="E49" s="11" t="s">
        <v>99</v>
      </c>
      <c r="F49" s="10" t="s">
        <v>101</v>
      </c>
      <c r="G49" s="25">
        <v>6</v>
      </c>
      <c r="H49" s="25">
        <v>3</v>
      </c>
      <c r="I49" s="25">
        <v>2</v>
      </c>
      <c r="J49" s="25">
        <v>0</v>
      </c>
      <c r="K49" s="24">
        <f t="shared" si="0"/>
        <v>11</v>
      </c>
      <c r="L49" s="15"/>
    </row>
    <row r="50" spans="1:12" s="3" customFormat="1" ht="56.25" x14ac:dyDescent="0.25">
      <c r="A50" s="5">
        <v>46</v>
      </c>
      <c r="B50" s="4" t="s">
        <v>268</v>
      </c>
      <c r="C50" s="9" t="s">
        <v>269</v>
      </c>
      <c r="D50" s="44" t="s">
        <v>165</v>
      </c>
      <c r="E50" s="45" t="s">
        <v>99</v>
      </c>
      <c r="F50" s="10" t="s">
        <v>100</v>
      </c>
      <c r="G50" s="25">
        <v>3</v>
      </c>
      <c r="H50" s="25">
        <v>2</v>
      </c>
      <c r="I50" s="25">
        <v>4</v>
      </c>
      <c r="J50" s="25">
        <v>0</v>
      </c>
      <c r="K50" s="24">
        <f t="shared" si="0"/>
        <v>9</v>
      </c>
      <c r="L50" s="15"/>
    </row>
    <row r="51" spans="1:12" s="3" customFormat="1" ht="56.25" x14ac:dyDescent="0.25">
      <c r="A51" s="5">
        <v>47</v>
      </c>
      <c r="B51" s="4" t="s">
        <v>270</v>
      </c>
      <c r="C51" s="6" t="s">
        <v>271</v>
      </c>
      <c r="D51" s="44" t="s">
        <v>165</v>
      </c>
      <c r="E51" s="6" t="s">
        <v>99</v>
      </c>
      <c r="F51" s="10" t="s">
        <v>100</v>
      </c>
      <c r="G51" s="25">
        <v>6</v>
      </c>
      <c r="H51" s="25">
        <v>0</v>
      </c>
      <c r="I51" s="25">
        <v>4</v>
      </c>
      <c r="J51" s="25">
        <v>0</v>
      </c>
      <c r="K51" s="24">
        <f t="shared" si="0"/>
        <v>10</v>
      </c>
      <c r="L51" s="15"/>
    </row>
    <row r="52" spans="1:12" s="3" customFormat="1" ht="37.5" x14ac:dyDescent="0.25">
      <c r="A52" s="5">
        <v>48</v>
      </c>
      <c r="B52" s="4" t="s">
        <v>272</v>
      </c>
      <c r="C52" s="6" t="s">
        <v>273</v>
      </c>
      <c r="D52" s="44" t="s">
        <v>165</v>
      </c>
      <c r="E52" s="6" t="s">
        <v>102</v>
      </c>
      <c r="F52" s="10" t="s">
        <v>274</v>
      </c>
      <c r="G52" s="25">
        <v>9</v>
      </c>
      <c r="H52" s="25">
        <v>2</v>
      </c>
      <c r="I52" s="25">
        <v>8</v>
      </c>
      <c r="J52" s="25">
        <v>0</v>
      </c>
      <c r="K52" s="24">
        <f t="shared" si="0"/>
        <v>19</v>
      </c>
      <c r="L52" s="15"/>
    </row>
    <row r="53" spans="1:12" s="3" customFormat="1" ht="37.5" x14ac:dyDescent="0.25">
      <c r="A53" s="5">
        <v>49</v>
      </c>
      <c r="B53" s="4" t="s">
        <v>275</v>
      </c>
      <c r="C53" s="6" t="s">
        <v>276</v>
      </c>
      <c r="D53" s="44" t="s">
        <v>165</v>
      </c>
      <c r="E53" s="6" t="s">
        <v>102</v>
      </c>
      <c r="F53" s="10" t="s">
        <v>274</v>
      </c>
      <c r="G53" s="25">
        <v>11</v>
      </c>
      <c r="H53" s="25">
        <v>3</v>
      </c>
      <c r="I53" s="25">
        <v>13</v>
      </c>
      <c r="J53" s="25">
        <v>0</v>
      </c>
      <c r="K53" s="24">
        <f t="shared" si="0"/>
        <v>27</v>
      </c>
      <c r="L53" s="15" t="s">
        <v>182</v>
      </c>
    </row>
    <row r="54" spans="1:12" s="3" customFormat="1" ht="37.5" x14ac:dyDescent="0.25">
      <c r="A54" s="5">
        <v>50</v>
      </c>
      <c r="B54" s="4" t="s">
        <v>277</v>
      </c>
      <c r="C54" s="6" t="s">
        <v>278</v>
      </c>
      <c r="D54" s="44" t="s">
        <v>165</v>
      </c>
      <c r="E54" s="6" t="s">
        <v>102</v>
      </c>
      <c r="F54" s="10" t="s">
        <v>274</v>
      </c>
      <c r="G54" s="25">
        <v>4</v>
      </c>
      <c r="H54" s="25">
        <v>3</v>
      </c>
      <c r="I54" s="25">
        <v>1</v>
      </c>
      <c r="J54" s="25">
        <v>0</v>
      </c>
      <c r="K54" s="24">
        <f t="shared" si="0"/>
        <v>8</v>
      </c>
      <c r="L54" s="15"/>
    </row>
    <row r="55" spans="1:12" s="3" customFormat="1" ht="37.5" x14ac:dyDescent="0.25">
      <c r="A55" s="5">
        <v>51</v>
      </c>
      <c r="B55" s="4" t="s">
        <v>279</v>
      </c>
      <c r="C55" s="6" t="s">
        <v>280</v>
      </c>
      <c r="D55" s="44" t="s">
        <v>165</v>
      </c>
      <c r="E55" s="6" t="s">
        <v>102</v>
      </c>
      <c r="F55" s="10" t="s">
        <v>274</v>
      </c>
      <c r="G55" s="25">
        <v>6</v>
      </c>
      <c r="H55" s="25">
        <v>0</v>
      </c>
      <c r="I55" s="25">
        <v>1</v>
      </c>
      <c r="J55" s="25">
        <v>0</v>
      </c>
      <c r="K55" s="24">
        <f t="shared" si="0"/>
        <v>7</v>
      </c>
      <c r="L55" s="30"/>
    </row>
    <row r="56" spans="1:12" s="3" customFormat="1" ht="37.5" x14ac:dyDescent="0.25">
      <c r="A56" s="5">
        <v>52</v>
      </c>
      <c r="B56" s="4" t="s">
        <v>281</v>
      </c>
      <c r="C56" s="6" t="s">
        <v>282</v>
      </c>
      <c r="D56" s="44" t="s">
        <v>165</v>
      </c>
      <c r="E56" s="6" t="s">
        <v>102</v>
      </c>
      <c r="F56" s="10" t="s">
        <v>274</v>
      </c>
      <c r="G56" s="25">
        <v>6</v>
      </c>
      <c r="H56" s="25">
        <v>0</v>
      </c>
      <c r="I56" s="25">
        <v>4</v>
      </c>
      <c r="J56" s="25">
        <v>0</v>
      </c>
      <c r="K56" s="24">
        <f t="shared" si="0"/>
        <v>10</v>
      </c>
      <c r="L56" s="30"/>
    </row>
    <row r="57" spans="1:12" s="3" customFormat="1" ht="56.25" x14ac:dyDescent="0.25">
      <c r="A57" s="5">
        <v>53</v>
      </c>
      <c r="B57" s="4" t="s">
        <v>283</v>
      </c>
      <c r="C57" s="6" t="s">
        <v>284</v>
      </c>
      <c r="D57" s="44" t="s">
        <v>165</v>
      </c>
      <c r="E57" s="6" t="s">
        <v>285</v>
      </c>
      <c r="F57" s="10" t="s">
        <v>108</v>
      </c>
      <c r="G57" s="25">
        <v>17</v>
      </c>
      <c r="H57" s="25">
        <v>8</v>
      </c>
      <c r="I57" s="25">
        <v>8</v>
      </c>
      <c r="J57" s="25">
        <v>0</v>
      </c>
      <c r="K57" s="24">
        <f t="shared" si="0"/>
        <v>33</v>
      </c>
      <c r="L57" s="30">
        <v>3</v>
      </c>
    </row>
    <row r="58" spans="1:12" s="3" customFormat="1" ht="56.25" x14ac:dyDescent="0.25">
      <c r="A58" s="5">
        <v>54</v>
      </c>
      <c r="B58" s="4" t="s">
        <v>286</v>
      </c>
      <c r="C58" s="7" t="s">
        <v>287</v>
      </c>
      <c r="D58" s="44" t="s">
        <v>165</v>
      </c>
      <c r="E58" s="11" t="s">
        <v>105</v>
      </c>
      <c r="F58" s="12" t="s">
        <v>108</v>
      </c>
      <c r="G58" s="25">
        <v>9</v>
      </c>
      <c r="H58" s="25">
        <v>0</v>
      </c>
      <c r="I58" s="25">
        <v>5</v>
      </c>
      <c r="J58" s="25">
        <v>0</v>
      </c>
      <c r="K58" s="24">
        <f t="shared" si="0"/>
        <v>14</v>
      </c>
      <c r="L58" s="30"/>
    </row>
    <row r="59" spans="1:12" s="3" customFormat="1" ht="56.25" x14ac:dyDescent="0.25">
      <c r="A59" s="5">
        <v>55</v>
      </c>
      <c r="B59" s="4" t="s">
        <v>288</v>
      </c>
      <c r="C59" s="7" t="s">
        <v>289</v>
      </c>
      <c r="D59" s="44" t="s">
        <v>165</v>
      </c>
      <c r="E59" s="11" t="s">
        <v>105</v>
      </c>
      <c r="F59" s="12" t="s">
        <v>290</v>
      </c>
      <c r="G59" s="25">
        <v>11</v>
      </c>
      <c r="H59" s="25">
        <v>1</v>
      </c>
      <c r="I59" s="25">
        <v>2</v>
      </c>
      <c r="J59" s="25">
        <v>0</v>
      </c>
      <c r="K59" s="24">
        <f t="shared" si="0"/>
        <v>14</v>
      </c>
      <c r="L59" s="30"/>
    </row>
    <row r="60" spans="1:12" s="3" customFormat="1" x14ac:dyDescent="0.25">
      <c r="A60" s="46" t="s">
        <v>10</v>
      </c>
      <c r="B60" s="46"/>
      <c r="C60" s="46"/>
      <c r="D60" s="46"/>
    </row>
    <row r="61" spans="1:12" s="3" customFormat="1" x14ac:dyDescent="0.25">
      <c r="D61" s="47"/>
    </row>
    <row r="62" spans="1:12" s="3" customFormat="1" x14ac:dyDescent="0.25">
      <c r="D62" s="47"/>
    </row>
    <row r="63" spans="1:12" x14ac:dyDescent="0.25">
      <c r="A63" s="34" t="s">
        <v>11</v>
      </c>
      <c r="B63" s="34"/>
      <c r="C63" s="34"/>
      <c r="D63" s="34"/>
    </row>
    <row r="64" spans="1:12" x14ac:dyDescent="0.25">
      <c r="A64" s="34" t="s">
        <v>12</v>
      </c>
      <c r="B64" s="34"/>
      <c r="C64" s="34"/>
    </row>
    <row r="66" spans="1:4" x14ac:dyDescent="0.25">
      <c r="A66" s="34" t="s">
        <v>13</v>
      </c>
      <c r="B66" s="34"/>
      <c r="C66" s="34"/>
    </row>
    <row r="79" spans="1:4" x14ac:dyDescent="0.25">
      <c r="D79"/>
    </row>
    <row r="80" spans="1:4" x14ac:dyDescent="0.25">
      <c r="D80"/>
    </row>
    <row r="81" spans="4:4" x14ac:dyDescent="0.25">
      <c r="D81"/>
    </row>
    <row r="82" spans="4:4" x14ac:dyDescent="0.25">
      <c r="D82"/>
    </row>
    <row r="85" spans="4:4" x14ac:dyDescent="0.25">
      <c r="D85"/>
    </row>
    <row r="86" spans="4:4" x14ac:dyDescent="0.25">
      <c r="D86"/>
    </row>
    <row r="88" spans="4:4" x14ac:dyDescent="0.25">
      <c r="D88"/>
    </row>
  </sheetData>
  <mergeCells count="16">
    <mergeCell ref="K3:K4"/>
    <mergeCell ref="L3:L4"/>
    <mergeCell ref="A60:D60"/>
    <mergeCell ref="A63:D63"/>
    <mergeCell ref="A64:C64"/>
    <mergeCell ref="A66:C66"/>
    <mergeCell ref="A1:L1"/>
    <mergeCell ref="A2:G2"/>
    <mergeCell ref="H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selection activeCell="E9" sqref="E9"/>
    </sheetView>
  </sheetViews>
  <sheetFormatPr defaultRowHeight="15" x14ac:dyDescent="0.25"/>
  <cols>
    <col min="1" max="1" width="4.42578125" style="3" customWidth="1"/>
    <col min="2" max="2" width="8" style="3" customWidth="1"/>
    <col min="3" max="3" width="30.28515625" customWidth="1"/>
    <col min="4" max="4" width="7.28515625" style="1" customWidth="1"/>
    <col min="5" max="5" width="26.85546875" customWidth="1"/>
    <col min="6" max="6" width="24.140625" customWidth="1"/>
    <col min="7" max="10" width="6.42578125" customWidth="1"/>
    <col min="11" max="11" width="11" customWidth="1"/>
    <col min="12" max="12" width="12.7109375" customWidth="1"/>
  </cols>
  <sheetData>
    <row r="1" spans="1:12" ht="81.7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5.25" customHeight="1" x14ac:dyDescent="0.25">
      <c r="A2" s="32" t="s">
        <v>291</v>
      </c>
      <c r="B2" s="32"/>
      <c r="C2" s="32"/>
      <c r="D2" s="32"/>
      <c r="E2" s="32"/>
      <c r="F2" s="32"/>
      <c r="G2" s="32"/>
      <c r="H2" s="33" t="s">
        <v>109</v>
      </c>
      <c r="I2" s="33"/>
      <c r="J2" s="33"/>
      <c r="K2" s="33"/>
      <c r="L2" s="33"/>
    </row>
    <row r="3" spans="1:12" ht="63.75" customHeight="1" x14ac:dyDescent="0.25">
      <c r="A3" s="41" t="s">
        <v>0</v>
      </c>
      <c r="B3" s="39" t="s">
        <v>16</v>
      </c>
      <c r="C3" s="42" t="s">
        <v>1</v>
      </c>
      <c r="D3" s="42" t="s">
        <v>2</v>
      </c>
      <c r="E3" s="42" t="s">
        <v>3</v>
      </c>
      <c r="F3" s="42" t="s">
        <v>4</v>
      </c>
      <c r="G3" s="36" t="s">
        <v>9</v>
      </c>
      <c r="H3" s="37"/>
      <c r="I3" s="37"/>
      <c r="J3" s="37"/>
      <c r="K3" s="42" t="s">
        <v>7</v>
      </c>
      <c r="L3" s="42" t="s">
        <v>8</v>
      </c>
    </row>
    <row r="4" spans="1:12" ht="29.25" customHeight="1" x14ac:dyDescent="0.25">
      <c r="A4" s="41"/>
      <c r="B4" s="40"/>
      <c r="C4" s="42"/>
      <c r="D4" s="42"/>
      <c r="E4" s="42"/>
      <c r="F4" s="42"/>
      <c r="G4" s="43" t="s">
        <v>5</v>
      </c>
      <c r="H4" s="43" t="s">
        <v>6</v>
      </c>
      <c r="I4" s="43" t="s">
        <v>14</v>
      </c>
      <c r="J4" s="43" t="s">
        <v>15</v>
      </c>
      <c r="K4" s="42"/>
      <c r="L4" s="42"/>
    </row>
    <row r="5" spans="1:12" s="3" customFormat="1" ht="37.5" x14ac:dyDescent="0.25">
      <c r="A5" s="5">
        <v>1</v>
      </c>
      <c r="B5" s="4" t="s">
        <v>292</v>
      </c>
      <c r="C5" s="6" t="s">
        <v>293</v>
      </c>
      <c r="D5" s="15" t="s">
        <v>294</v>
      </c>
      <c r="E5" s="6" t="s">
        <v>295</v>
      </c>
      <c r="F5" s="10" t="s">
        <v>296</v>
      </c>
      <c r="G5" s="25">
        <v>15</v>
      </c>
      <c r="H5" s="25">
        <v>9</v>
      </c>
      <c r="I5" s="25">
        <v>13.5</v>
      </c>
      <c r="J5" s="25">
        <v>8</v>
      </c>
      <c r="K5" s="24">
        <f>SUM(G5:J5)</f>
        <v>45.5</v>
      </c>
      <c r="L5" s="15" t="s">
        <v>182</v>
      </c>
    </row>
    <row r="6" spans="1:12" s="3" customFormat="1" ht="37.5" x14ac:dyDescent="0.25">
      <c r="A6" s="5">
        <v>2</v>
      </c>
      <c r="B6" s="4" t="s">
        <v>297</v>
      </c>
      <c r="C6" s="7" t="s">
        <v>298</v>
      </c>
      <c r="D6" s="15" t="s">
        <v>294</v>
      </c>
      <c r="E6" s="13" t="s">
        <v>166</v>
      </c>
      <c r="F6" s="11" t="s">
        <v>167</v>
      </c>
      <c r="G6" s="25">
        <v>0</v>
      </c>
      <c r="H6" s="25">
        <v>3</v>
      </c>
      <c r="I6" s="25">
        <v>2</v>
      </c>
      <c r="J6" s="25">
        <v>0</v>
      </c>
      <c r="K6" s="24">
        <f t="shared" ref="K6:K55" si="0">SUM(G6:J6)</f>
        <v>5</v>
      </c>
      <c r="L6" s="15"/>
    </row>
    <row r="7" spans="1:12" s="3" customFormat="1" ht="37.5" x14ac:dyDescent="0.25">
      <c r="A7" s="5">
        <v>3</v>
      </c>
      <c r="B7" s="4" t="s">
        <v>299</v>
      </c>
      <c r="C7" s="6" t="s">
        <v>300</v>
      </c>
      <c r="D7" s="15" t="s">
        <v>294</v>
      </c>
      <c r="E7" s="6" t="s">
        <v>170</v>
      </c>
      <c r="F7" s="10" t="s">
        <v>171</v>
      </c>
      <c r="G7" s="25">
        <v>4.5</v>
      </c>
      <c r="H7" s="25">
        <v>2</v>
      </c>
      <c r="I7" s="25">
        <v>3</v>
      </c>
      <c r="J7" s="25">
        <v>0</v>
      </c>
      <c r="K7" s="24">
        <f t="shared" si="0"/>
        <v>9.5</v>
      </c>
      <c r="L7" s="15"/>
    </row>
    <row r="8" spans="1:12" s="3" customFormat="1" ht="37.5" x14ac:dyDescent="0.25">
      <c r="A8" s="5">
        <v>4</v>
      </c>
      <c r="B8" s="4" t="s">
        <v>301</v>
      </c>
      <c r="C8" s="6" t="s">
        <v>302</v>
      </c>
      <c r="D8" s="15" t="s">
        <v>294</v>
      </c>
      <c r="E8" s="6" t="s">
        <v>170</v>
      </c>
      <c r="F8" s="10" t="s">
        <v>171</v>
      </c>
      <c r="G8" s="25">
        <v>2</v>
      </c>
      <c r="H8" s="25">
        <v>4</v>
      </c>
      <c r="I8" s="25">
        <v>3</v>
      </c>
      <c r="J8" s="25">
        <v>0</v>
      </c>
      <c r="K8" s="24">
        <f t="shared" si="0"/>
        <v>9</v>
      </c>
      <c r="L8" s="15"/>
    </row>
    <row r="9" spans="1:12" s="3" customFormat="1" ht="37.5" x14ac:dyDescent="0.25">
      <c r="A9" s="5">
        <v>5</v>
      </c>
      <c r="B9" s="4" t="s">
        <v>303</v>
      </c>
      <c r="C9" s="6" t="s">
        <v>304</v>
      </c>
      <c r="D9" s="15" t="s">
        <v>294</v>
      </c>
      <c r="E9" s="6" t="s">
        <v>170</v>
      </c>
      <c r="F9" s="10" t="s">
        <v>171</v>
      </c>
      <c r="G9" s="25">
        <v>5</v>
      </c>
      <c r="H9" s="25">
        <v>5</v>
      </c>
      <c r="I9" s="25">
        <v>4</v>
      </c>
      <c r="J9" s="25">
        <v>0</v>
      </c>
      <c r="K9" s="24">
        <f t="shared" si="0"/>
        <v>14</v>
      </c>
      <c r="L9" s="15"/>
    </row>
    <row r="10" spans="1:12" s="3" customFormat="1" ht="56.25" x14ac:dyDescent="0.25">
      <c r="A10" s="5">
        <v>6</v>
      </c>
      <c r="B10" s="4" t="s">
        <v>305</v>
      </c>
      <c r="C10" s="7" t="s">
        <v>306</v>
      </c>
      <c r="D10" s="15" t="s">
        <v>294</v>
      </c>
      <c r="E10" s="13" t="s">
        <v>180</v>
      </c>
      <c r="F10" s="11" t="s">
        <v>177</v>
      </c>
      <c r="G10" s="25">
        <v>7</v>
      </c>
      <c r="H10" s="25">
        <v>3</v>
      </c>
      <c r="I10" s="25">
        <v>0</v>
      </c>
      <c r="J10" s="25">
        <v>0</v>
      </c>
      <c r="K10" s="24">
        <f t="shared" si="0"/>
        <v>10</v>
      </c>
      <c r="L10" s="15"/>
    </row>
    <row r="11" spans="1:12" s="3" customFormat="1" ht="56.25" x14ac:dyDescent="0.25">
      <c r="A11" s="5">
        <v>7</v>
      </c>
      <c r="B11" s="4" t="s">
        <v>307</v>
      </c>
      <c r="C11" s="7" t="s">
        <v>308</v>
      </c>
      <c r="D11" s="15" t="s">
        <v>294</v>
      </c>
      <c r="E11" s="13" t="s">
        <v>180</v>
      </c>
      <c r="F11" s="11" t="s">
        <v>75</v>
      </c>
      <c r="G11" s="25">
        <v>8</v>
      </c>
      <c r="H11" s="25">
        <v>5</v>
      </c>
      <c r="I11" s="25">
        <v>6</v>
      </c>
      <c r="J11" s="25">
        <v>16</v>
      </c>
      <c r="K11" s="24">
        <f t="shared" si="0"/>
        <v>35</v>
      </c>
      <c r="L11" s="15" t="s">
        <v>182</v>
      </c>
    </row>
    <row r="12" spans="1:12" s="3" customFormat="1" ht="56.25" x14ac:dyDescent="0.25">
      <c r="A12" s="5">
        <v>8</v>
      </c>
      <c r="B12" s="4" t="s">
        <v>309</v>
      </c>
      <c r="C12" s="7" t="s">
        <v>310</v>
      </c>
      <c r="D12" s="15" t="s">
        <v>294</v>
      </c>
      <c r="E12" s="13" t="s">
        <v>180</v>
      </c>
      <c r="F12" s="11" t="s">
        <v>177</v>
      </c>
      <c r="G12" s="25">
        <v>6</v>
      </c>
      <c r="H12" s="25">
        <v>4</v>
      </c>
      <c r="I12" s="25">
        <v>10</v>
      </c>
      <c r="J12" s="25">
        <v>0</v>
      </c>
      <c r="K12" s="24">
        <f t="shared" si="0"/>
        <v>20</v>
      </c>
      <c r="L12" s="15"/>
    </row>
    <row r="13" spans="1:12" s="3" customFormat="1" ht="56.25" x14ac:dyDescent="0.25">
      <c r="A13" s="5">
        <v>9</v>
      </c>
      <c r="B13" s="4" t="s">
        <v>311</v>
      </c>
      <c r="C13" s="7" t="s">
        <v>312</v>
      </c>
      <c r="D13" s="15" t="s">
        <v>294</v>
      </c>
      <c r="E13" s="13" t="s">
        <v>180</v>
      </c>
      <c r="F13" s="11" t="s">
        <v>75</v>
      </c>
      <c r="G13" s="25">
        <v>3</v>
      </c>
      <c r="H13" s="25">
        <v>0</v>
      </c>
      <c r="I13" s="25">
        <v>2</v>
      </c>
      <c r="J13" s="25">
        <v>0</v>
      </c>
      <c r="K13" s="24">
        <f t="shared" si="0"/>
        <v>5</v>
      </c>
      <c r="L13" s="15"/>
    </row>
    <row r="14" spans="1:12" s="3" customFormat="1" ht="56.25" x14ac:dyDescent="0.25">
      <c r="A14" s="5">
        <v>10</v>
      </c>
      <c r="B14" s="4" t="s">
        <v>313</v>
      </c>
      <c r="C14" s="7" t="s">
        <v>314</v>
      </c>
      <c r="D14" s="15" t="s">
        <v>294</v>
      </c>
      <c r="E14" s="13" t="s">
        <v>188</v>
      </c>
      <c r="F14" s="11" t="s">
        <v>80</v>
      </c>
      <c r="G14" s="25">
        <v>10.5</v>
      </c>
      <c r="H14" s="25">
        <v>12</v>
      </c>
      <c r="I14" s="25">
        <v>16.5</v>
      </c>
      <c r="J14" s="25">
        <v>16</v>
      </c>
      <c r="K14" s="24">
        <f t="shared" si="0"/>
        <v>55</v>
      </c>
      <c r="L14" s="15" t="s">
        <v>161</v>
      </c>
    </row>
    <row r="15" spans="1:12" s="3" customFormat="1" ht="56.25" x14ac:dyDescent="0.25">
      <c r="A15" s="5">
        <v>11</v>
      </c>
      <c r="B15" s="4" t="s">
        <v>315</v>
      </c>
      <c r="C15" s="7" t="s">
        <v>316</v>
      </c>
      <c r="D15" s="15" t="s">
        <v>294</v>
      </c>
      <c r="E15" s="13" t="s">
        <v>188</v>
      </c>
      <c r="F15" s="11" t="s">
        <v>317</v>
      </c>
      <c r="G15" s="25">
        <v>11.5</v>
      </c>
      <c r="H15" s="25">
        <v>6</v>
      </c>
      <c r="I15" s="25">
        <v>9</v>
      </c>
      <c r="J15" s="25">
        <v>0</v>
      </c>
      <c r="K15" s="24">
        <f t="shared" si="0"/>
        <v>26.5</v>
      </c>
      <c r="L15" s="15"/>
    </row>
    <row r="16" spans="1:12" s="3" customFormat="1" ht="56.25" x14ac:dyDescent="0.25">
      <c r="A16" s="5">
        <v>12</v>
      </c>
      <c r="B16" s="4" t="s">
        <v>318</v>
      </c>
      <c r="C16" s="7" t="s">
        <v>319</v>
      </c>
      <c r="D16" s="15" t="s">
        <v>294</v>
      </c>
      <c r="E16" s="13" t="s">
        <v>188</v>
      </c>
      <c r="F16" s="11" t="s">
        <v>317</v>
      </c>
      <c r="G16" s="25">
        <v>4.5</v>
      </c>
      <c r="H16" s="25">
        <v>2</v>
      </c>
      <c r="I16" s="25">
        <v>6</v>
      </c>
      <c r="J16" s="25">
        <v>0</v>
      </c>
      <c r="K16" s="24">
        <f t="shared" si="0"/>
        <v>12.5</v>
      </c>
      <c r="L16" s="15"/>
    </row>
    <row r="17" spans="1:12" s="3" customFormat="1" ht="56.25" x14ac:dyDescent="0.25">
      <c r="A17" s="5">
        <v>13</v>
      </c>
      <c r="B17" s="4" t="s">
        <v>320</v>
      </c>
      <c r="C17" s="6" t="s">
        <v>321</v>
      </c>
      <c r="D17" s="15" t="s">
        <v>294</v>
      </c>
      <c r="E17" s="6" t="s">
        <v>81</v>
      </c>
      <c r="F17" s="10" t="s">
        <v>82</v>
      </c>
      <c r="G17" s="25">
        <v>2.5</v>
      </c>
      <c r="H17" s="25">
        <v>2</v>
      </c>
      <c r="I17" s="25">
        <v>3</v>
      </c>
      <c r="J17" s="25">
        <v>0</v>
      </c>
      <c r="K17" s="24">
        <f t="shared" si="0"/>
        <v>7.5</v>
      </c>
      <c r="L17" s="15"/>
    </row>
    <row r="18" spans="1:12" s="3" customFormat="1" ht="37.5" x14ac:dyDescent="0.25">
      <c r="A18" s="5">
        <v>14</v>
      </c>
      <c r="B18" s="4" t="s">
        <v>322</v>
      </c>
      <c r="C18" s="7" t="s">
        <v>323</v>
      </c>
      <c r="D18" s="15" t="s">
        <v>294</v>
      </c>
      <c r="E18" s="13" t="s">
        <v>212</v>
      </c>
      <c r="F18" s="11" t="s">
        <v>324</v>
      </c>
      <c r="G18" s="25">
        <v>7.5</v>
      </c>
      <c r="H18" s="25">
        <v>2</v>
      </c>
      <c r="I18" s="25">
        <v>0</v>
      </c>
      <c r="J18" s="25">
        <v>0</v>
      </c>
      <c r="K18" s="24">
        <f t="shared" si="0"/>
        <v>9.5</v>
      </c>
      <c r="L18" s="15"/>
    </row>
    <row r="19" spans="1:12" s="54" customFormat="1" ht="56.25" x14ac:dyDescent="0.25">
      <c r="A19" s="5">
        <v>15</v>
      </c>
      <c r="B19" s="48" t="s">
        <v>325</v>
      </c>
      <c r="C19" s="49" t="s">
        <v>326</v>
      </c>
      <c r="D19" s="50" t="s">
        <v>294</v>
      </c>
      <c r="E19" s="51" t="s">
        <v>83</v>
      </c>
      <c r="F19" s="52" t="s">
        <v>86</v>
      </c>
      <c r="G19" s="53">
        <v>3.5</v>
      </c>
      <c r="H19" s="53">
        <v>4</v>
      </c>
      <c r="I19" s="53">
        <v>5</v>
      </c>
      <c r="J19" s="53">
        <v>0</v>
      </c>
      <c r="K19" s="24">
        <f t="shared" si="0"/>
        <v>12.5</v>
      </c>
      <c r="L19" s="50"/>
    </row>
    <row r="20" spans="1:12" s="3" customFormat="1" ht="56.25" x14ac:dyDescent="0.25">
      <c r="A20" s="5">
        <v>16</v>
      </c>
      <c r="B20" s="4" t="s">
        <v>327</v>
      </c>
      <c r="C20" s="7" t="s">
        <v>328</v>
      </c>
      <c r="D20" s="15" t="s">
        <v>294</v>
      </c>
      <c r="E20" s="55" t="s">
        <v>83</v>
      </c>
      <c r="F20" s="21" t="s">
        <v>86</v>
      </c>
      <c r="G20" s="25">
        <v>1</v>
      </c>
      <c r="H20" s="25">
        <v>2</v>
      </c>
      <c r="I20" s="25">
        <v>5</v>
      </c>
      <c r="J20" s="25">
        <v>0</v>
      </c>
      <c r="K20" s="24">
        <f t="shared" si="0"/>
        <v>8</v>
      </c>
      <c r="L20" s="15"/>
    </row>
    <row r="21" spans="1:12" s="3" customFormat="1" ht="56.25" x14ac:dyDescent="0.25">
      <c r="A21" s="5">
        <v>17</v>
      </c>
      <c r="B21" s="4" t="s">
        <v>329</v>
      </c>
      <c r="C21" s="7" t="s">
        <v>330</v>
      </c>
      <c r="D21" s="15" t="s">
        <v>294</v>
      </c>
      <c r="E21" s="55" t="s">
        <v>83</v>
      </c>
      <c r="F21" s="21" t="s">
        <v>86</v>
      </c>
      <c r="G21" s="25">
        <v>5</v>
      </c>
      <c r="H21" s="25">
        <v>1</v>
      </c>
      <c r="I21" s="25">
        <v>4</v>
      </c>
      <c r="J21" s="25">
        <v>0</v>
      </c>
      <c r="K21" s="24">
        <f t="shared" si="0"/>
        <v>10</v>
      </c>
      <c r="L21" s="15"/>
    </row>
    <row r="22" spans="1:12" s="3" customFormat="1" ht="37.5" x14ac:dyDescent="0.25">
      <c r="A22" s="5">
        <v>18</v>
      </c>
      <c r="B22" s="4" t="s">
        <v>331</v>
      </c>
      <c r="C22" s="6" t="s">
        <v>332</v>
      </c>
      <c r="D22" s="15" t="s">
        <v>294</v>
      </c>
      <c r="E22" s="6" t="s">
        <v>91</v>
      </c>
      <c r="F22" s="10" t="s">
        <v>92</v>
      </c>
      <c r="G22" s="25">
        <v>7.5</v>
      </c>
      <c r="H22" s="25">
        <v>4</v>
      </c>
      <c r="I22" s="25">
        <v>1</v>
      </c>
      <c r="J22" s="25">
        <v>0</v>
      </c>
      <c r="K22" s="24">
        <f t="shared" si="0"/>
        <v>12.5</v>
      </c>
      <c r="L22" s="15"/>
    </row>
    <row r="23" spans="1:12" s="3" customFormat="1" ht="37.5" x14ac:dyDescent="0.25">
      <c r="A23" s="5">
        <v>19</v>
      </c>
      <c r="B23" s="4" t="s">
        <v>333</v>
      </c>
      <c r="C23" s="6" t="s">
        <v>334</v>
      </c>
      <c r="D23" s="15" t="s">
        <v>294</v>
      </c>
      <c r="E23" s="6" t="s">
        <v>91</v>
      </c>
      <c r="F23" s="10" t="s">
        <v>92</v>
      </c>
      <c r="G23" s="25">
        <v>2</v>
      </c>
      <c r="H23" s="25">
        <v>4</v>
      </c>
      <c r="I23" s="25">
        <v>4</v>
      </c>
      <c r="J23" s="25">
        <v>0</v>
      </c>
      <c r="K23" s="24">
        <f t="shared" si="0"/>
        <v>10</v>
      </c>
      <c r="L23" s="15"/>
    </row>
    <row r="24" spans="1:12" s="3" customFormat="1" ht="37.5" x14ac:dyDescent="0.25">
      <c r="A24" s="5">
        <v>20</v>
      </c>
      <c r="B24" s="4" t="s">
        <v>335</v>
      </c>
      <c r="C24" s="6" t="s">
        <v>336</v>
      </c>
      <c r="D24" s="15" t="s">
        <v>294</v>
      </c>
      <c r="E24" s="6" t="s">
        <v>22</v>
      </c>
      <c r="F24" s="10" t="s">
        <v>18</v>
      </c>
      <c r="G24" s="25">
        <v>0</v>
      </c>
      <c r="H24" s="25">
        <v>2</v>
      </c>
      <c r="I24" s="25">
        <v>4</v>
      </c>
      <c r="J24" s="25">
        <v>0</v>
      </c>
      <c r="K24" s="24">
        <f t="shared" si="0"/>
        <v>6</v>
      </c>
      <c r="L24" s="15"/>
    </row>
    <row r="25" spans="1:12" s="3" customFormat="1" ht="37.5" x14ac:dyDescent="0.25">
      <c r="A25" s="5">
        <v>21</v>
      </c>
      <c r="B25" s="4" t="s">
        <v>337</v>
      </c>
      <c r="C25" s="6" t="s">
        <v>338</v>
      </c>
      <c r="D25" s="15" t="s">
        <v>294</v>
      </c>
      <c r="E25" s="6" t="s">
        <v>22</v>
      </c>
      <c r="F25" s="10" t="s">
        <v>18</v>
      </c>
      <c r="G25" s="25">
        <v>11</v>
      </c>
      <c r="H25" s="25">
        <v>3</v>
      </c>
      <c r="I25" s="25">
        <v>4</v>
      </c>
      <c r="J25" s="25">
        <v>0</v>
      </c>
      <c r="K25" s="24">
        <f t="shared" si="0"/>
        <v>18</v>
      </c>
      <c r="L25" s="15"/>
    </row>
    <row r="26" spans="1:12" s="3" customFormat="1" ht="37.5" x14ac:dyDescent="0.25">
      <c r="A26" s="5">
        <v>22</v>
      </c>
      <c r="B26" s="4" t="s">
        <v>339</v>
      </c>
      <c r="C26" s="6" t="s">
        <v>340</v>
      </c>
      <c r="D26" s="15" t="s">
        <v>294</v>
      </c>
      <c r="E26" s="6" t="s">
        <v>22</v>
      </c>
      <c r="F26" s="10" t="s">
        <v>18</v>
      </c>
      <c r="G26" s="25">
        <v>4</v>
      </c>
      <c r="H26" s="25">
        <v>3</v>
      </c>
      <c r="I26" s="25">
        <v>4</v>
      </c>
      <c r="J26" s="25">
        <v>0</v>
      </c>
      <c r="K26" s="24">
        <f t="shared" si="0"/>
        <v>11</v>
      </c>
      <c r="L26" s="15"/>
    </row>
    <row r="27" spans="1:12" s="3" customFormat="1" ht="37.5" x14ac:dyDescent="0.25">
      <c r="A27" s="5">
        <v>23</v>
      </c>
      <c r="B27" s="4" t="s">
        <v>341</v>
      </c>
      <c r="C27" s="6" t="s">
        <v>342</v>
      </c>
      <c r="D27" s="15" t="s">
        <v>294</v>
      </c>
      <c r="E27" s="6" t="s">
        <v>20</v>
      </c>
      <c r="F27" s="10" t="s">
        <v>94</v>
      </c>
      <c r="G27" s="25">
        <v>2.5</v>
      </c>
      <c r="H27" s="25">
        <v>5</v>
      </c>
      <c r="I27" s="25">
        <v>8</v>
      </c>
      <c r="J27" s="25">
        <v>0</v>
      </c>
      <c r="K27" s="24">
        <f t="shared" si="0"/>
        <v>15.5</v>
      </c>
      <c r="L27" s="15"/>
    </row>
    <row r="28" spans="1:12" s="3" customFormat="1" ht="37.5" x14ac:dyDescent="0.25">
      <c r="A28" s="5">
        <v>24</v>
      </c>
      <c r="B28" s="4" t="s">
        <v>343</v>
      </c>
      <c r="C28" s="6" t="s">
        <v>344</v>
      </c>
      <c r="D28" s="15" t="s">
        <v>294</v>
      </c>
      <c r="E28" s="6" t="s">
        <v>20</v>
      </c>
      <c r="F28" s="10" t="s">
        <v>94</v>
      </c>
      <c r="G28" s="25">
        <v>5.5</v>
      </c>
      <c r="H28" s="25">
        <v>1</v>
      </c>
      <c r="I28" s="25">
        <v>5</v>
      </c>
      <c r="J28" s="25">
        <v>0</v>
      </c>
      <c r="K28" s="24">
        <f t="shared" si="0"/>
        <v>11.5</v>
      </c>
      <c r="L28" s="15"/>
    </row>
    <row r="29" spans="1:12" s="3" customFormat="1" ht="37.5" x14ac:dyDescent="0.25">
      <c r="A29" s="5">
        <v>25</v>
      </c>
      <c r="B29" s="4" t="s">
        <v>345</v>
      </c>
      <c r="C29" s="6" t="s">
        <v>346</v>
      </c>
      <c r="D29" s="15" t="s">
        <v>294</v>
      </c>
      <c r="E29" s="6" t="s">
        <v>20</v>
      </c>
      <c r="F29" s="10" t="s">
        <v>94</v>
      </c>
      <c r="G29" s="25">
        <v>0</v>
      </c>
      <c r="H29" s="25">
        <v>0</v>
      </c>
      <c r="I29" s="25">
        <v>2</v>
      </c>
      <c r="J29" s="25">
        <v>0</v>
      </c>
      <c r="K29" s="24">
        <f t="shared" si="0"/>
        <v>2</v>
      </c>
      <c r="L29" s="15"/>
    </row>
    <row r="30" spans="1:12" s="3" customFormat="1" ht="37.5" x14ac:dyDescent="0.25">
      <c r="A30" s="5">
        <v>26</v>
      </c>
      <c r="B30" s="4" t="s">
        <v>347</v>
      </c>
      <c r="C30" s="6" t="s">
        <v>348</v>
      </c>
      <c r="D30" s="15" t="s">
        <v>294</v>
      </c>
      <c r="E30" s="6" t="s">
        <v>20</v>
      </c>
      <c r="F30" s="10" t="s">
        <v>94</v>
      </c>
      <c r="G30" s="25">
        <v>1</v>
      </c>
      <c r="H30" s="25">
        <v>2</v>
      </c>
      <c r="I30" s="25">
        <v>6</v>
      </c>
      <c r="J30" s="25">
        <v>0</v>
      </c>
      <c r="K30" s="24">
        <f t="shared" si="0"/>
        <v>9</v>
      </c>
      <c r="L30" s="15"/>
    </row>
    <row r="31" spans="1:12" s="3" customFormat="1" ht="37.5" x14ac:dyDescent="0.25">
      <c r="A31" s="5">
        <v>27</v>
      </c>
      <c r="B31" s="4" t="s">
        <v>349</v>
      </c>
      <c r="C31" s="6" t="s">
        <v>350</v>
      </c>
      <c r="D31" s="15" t="s">
        <v>294</v>
      </c>
      <c r="E31" s="6" t="s">
        <v>20</v>
      </c>
      <c r="F31" s="10" t="s">
        <v>94</v>
      </c>
      <c r="G31" s="25">
        <v>8</v>
      </c>
      <c r="H31" s="25">
        <v>5</v>
      </c>
      <c r="I31" s="25">
        <v>8</v>
      </c>
      <c r="J31" s="25">
        <v>0</v>
      </c>
      <c r="K31" s="24">
        <f t="shared" si="0"/>
        <v>21</v>
      </c>
      <c r="L31" s="15"/>
    </row>
    <row r="32" spans="1:12" s="3" customFormat="1" ht="37.5" x14ac:dyDescent="0.25">
      <c r="A32" s="5">
        <v>28</v>
      </c>
      <c r="B32" s="4" t="s">
        <v>351</v>
      </c>
      <c r="C32" s="7" t="s">
        <v>352</v>
      </c>
      <c r="D32" s="15" t="s">
        <v>294</v>
      </c>
      <c r="E32" s="7" t="s">
        <v>20</v>
      </c>
      <c r="F32" s="10" t="s">
        <v>94</v>
      </c>
      <c r="G32" s="25">
        <v>3</v>
      </c>
      <c r="H32" s="25">
        <v>3</v>
      </c>
      <c r="I32" s="25">
        <v>4</v>
      </c>
      <c r="J32" s="25">
        <v>0</v>
      </c>
      <c r="K32" s="24">
        <f t="shared" si="0"/>
        <v>10</v>
      </c>
      <c r="L32" s="15"/>
    </row>
    <row r="33" spans="1:12" s="3" customFormat="1" ht="37.5" x14ac:dyDescent="0.25">
      <c r="A33" s="5">
        <v>29</v>
      </c>
      <c r="B33" s="4" t="s">
        <v>353</v>
      </c>
      <c r="C33" s="6" t="s">
        <v>354</v>
      </c>
      <c r="D33" s="15" t="s">
        <v>294</v>
      </c>
      <c r="E33" s="6" t="s">
        <v>20</v>
      </c>
      <c r="F33" s="10" t="s">
        <v>94</v>
      </c>
      <c r="G33" s="25">
        <v>4</v>
      </c>
      <c r="H33" s="25">
        <v>0</v>
      </c>
      <c r="I33" s="25">
        <v>0</v>
      </c>
      <c r="J33" s="25">
        <v>0</v>
      </c>
      <c r="K33" s="24">
        <f>SUM(G33:J33)</f>
        <v>4</v>
      </c>
      <c r="L33" s="22"/>
    </row>
    <row r="34" spans="1:12" s="3" customFormat="1" ht="37.5" x14ac:dyDescent="0.25">
      <c r="A34" s="5">
        <v>30</v>
      </c>
      <c r="B34" s="4" t="s">
        <v>355</v>
      </c>
      <c r="C34" s="7" t="s">
        <v>356</v>
      </c>
      <c r="D34" s="15" t="s">
        <v>294</v>
      </c>
      <c r="E34" s="11" t="s">
        <v>98</v>
      </c>
      <c r="F34" s="10" t="s">
        <v>97</v>
      </c>
      <c r="G34" s="25">
        <v>2.5</v>
      </c>
      <c r="H34" s="25">
        <v>5</v>
      </c>
      <c r="I34" s="25">
        <v>8</v>
      </c>
      <c r="J34" s="25">
        <v>0</v>
      </c>
      <c r="K34" s="24">
        <f t="shared" si="0"/>
        <v>15.5</v>
      </c>
      <c r="L34" s="15"/>
    </row>
    <row r="35" spans="1:12" s="3" customFormat="1" ht="37.5" x14ac:dyDescent="0.25">
      <c r="A35" s="5">
        <v>31</v>
      </c>
      <c r="B35" s="4" t="s">
        <v>357</v>
      </c>
      <c r="C35" s="7" t="s">
        <v>358</v>
      </c>
      <c r="D35" s="15" t="s">
        <v>294</v>
      </c>
      <c r="E35" s="11" t="s">
        <v>98</v>
      </c>
      <c r="F35" s="10" t="s">
        <v>97</v>
      </c>
      <c r="G35" s="25">
        <v>8</v>
      </c>
      <c r="H35" s="25">
        <v>4</v>
      </c>
      <c r="I35" s="25">
        <v>1</v>
      </c>
      <c r="J35" s="25">
        <v>6</v>
      </c>
      <c r="K35" s="24">
        <f t="shared" si="0"/>
        <v>19</v>
      </c>
      <c r="L35" s="15"/>
    </row>
    <row r="36" spans="1:12" s="3" customFormat="1" ht="37.5" x14ac:dyDescent="0.25">
      <c r="A36" s="5">
        <v>32</v>
      </c>
      <c r="B36" s="4" t="s">
        <v>359</v>
      </c>
      <c r="C36" s="7" t="s">
        <v>360</v>
      </c>
      <c r="D36" s="15" t="s">
        <v>294</v>
      </c>
      <c r="E36" s="11" t="s">
        <v>98</v>
      </c>
      <c r="F36" s="10" t="s">
        <v>97</v>
      </c>
      <c r="G36" s="25">
        <v>7.5</v>
      </c>
      <c r="H36" s="25">
        <v>4</v>
      </c>
      <c r="I36" s="25">
        <v>7</v>
      </c>
      <c r="J36" s="25">
        <v>0</v>
      </c>
      <c r="K36" s="24">
        <f t="shared" si="0"/>
        <v>18.5</v>
      </c>
      <c r="L36" s="15"/>
    </row>
    <row r="37" spans="1:12" s="3" customFormat="1" ht="37.5" x14ac:dyDescent="0.25">
      <c r="A37" s="5">
        <v>33</v>
      </c>
      <c r="B37" s="4" t="s">
        <v>361</v>
      </c>
      <c r="C37" s="7" t="s">
        <v>362</v>
      </c>
      <c r="D37" s="15" t="s">
        <v>294</v>
      </c>
      <c r="E37" s="11" t="s">
        <v>98</v>
      </c>
      <c r="F37" s="10" t="s">
        <v>97</v>
      </c>
      <c r="G37" s="25">
        <v>5</v>
      </c>
      <c r="H37" s="25">
        <v>5</v>
      </c>
      <c r="I37" s="25">
        <v>6</v>
      </c>
      <c r="J37" s="25">
        <v>0</v>
      </c>
      <c r="K37" s="24">
        <f t="shared" si="0"/>
        <v>16</v>
      </c>
      <c r="L37" s="15"/>
    </row>
    <row r="38" spans="1:12" s="3" customFormat="1" ht="37.5" x14ac:dyDescent="0.25">
      <c r="A38" s="5">
        <v>34</v>
      </c>
      <c r="B38" s="4" t="s">
        <v>363</v>
      </c>
      <c r="C38" s="6" t="s">
        <v>364</v>
      </c>
      <c r="D38" s="15" t="s">
        <v>294</v>
      </c>
      <c r="E38" s="6" t="s">
        <v>95</v>
      </c>
      <c r="F38" s="10" t="s">
        <v>97</v>
      </c>
      <c r="G38" s="25">
        <v>11</v>
      </c>
      <c r="H38" s="25">
        <v>4</v>
      </c>
      <c r="I38" s="25">
        <v>0</v>
      </c>
      <c r="J38" s="25">
        <v>0</v>
      </c>
      <c r="K38" s="24">
        <f t="shared" si="0"/>
        <v>15</v>
      </c>
      <c r="L38" s="15"/>
    </row>
    <row r="39" spans="1:12" s="3" customFormat="1" ht="37.5" x14ac:dyDescent="0.25">
      <c r="A39" s="5">
        <v>35</v>
      </c>
      <c r="B39" s="4" t="s">
        <v>365</v>
      </c>
      <c r="C39" s="6" t="s">
        <v>366</v>
      </c>
      <c r="D39" s="15" t="s">
        <v>294</v>
      </c>
      <c r="E39" s="6" t="s">
        <v>95</v>
      </c>
      <c r="F39" s="10" t="s">
        <v>97</v>
      </c>
      <c r="G39" s="25">
        <v>9</v>
      </c>
      <c r="H39" s="25">
        <v>7</v>
      </c>
      <c r="I39" s="25">
        <v>14</v>
      </c>
      <c r="J39" s="25">
        <v>0</v>
      </c>
      <c r="K39" s="24">
        <f t="shared" si="0"/>
        <v>30</v>
      </c>
      <c r="L39" s="15"/>
    </row>
    <row r="40" spans="1:12" s="3" customFormat="1" ht="37.5" x14ac:dyDescent="0.25">
      <c r="A40" s="5">
        <v>36</v>
      </c>
      <c r="B40" s="4" t="s">
        <v>367</v>
      </c>
      <c r="C40" s="6" t="s">
        <v>368</v>
      </c>
      <c r="D40" s="15" t="s">
        <v>294</v>
      </c>
      <c r="E40" s="6" t="s">
        <v>95</v>
      </c>
      <c r="F40" s="10" t="s">
        <v>97</v>
      </c>
      <c r="G40" s="25">
        <v>4</v>
      </c>
      <c r="H40" s="25">
        <v>5</v>
      </c>
      <c r="I40" s="25">
        <v>21</v>
      </c>
      <c r="J40" s="25">
        <v>0</v>
      </c>
      <c r="K40" s="24">
        <f t="shared" si="0"/>
        <v>30</v>
      </c>
      <c r="L40" s="15"/>
    </row>
    <row r="41" spans="1:12" s="3" customFormat="1" ht="56.25" x14ac:dyDescent="0.25">
      <c r="A41" s="5">
        <v>37</v>
      </c>
      <c r="B41" s="4" t="s">
        <v>369</v>
      </c>
      <c r="C41" s="7" t="s">
        <v>370</v>
      </c>
      <c r="D41" s="15" t="s">
        <v>294</v>
      </c>
      <c r="E41" s="7" t="s">
        <v>99</v>
      </c>
      <c r="F41" s="10" t="s">
        <v>100</v>
      </c>
      <c r="G41" s="25">
        <v>9.5</v>
      </c>
      <c r="H41" s="25">
        <v>6</v>
      </c>
      <c r="I41" s="25">
        <v>7</v>
      </c>
      <c r="J41" s="25">
        <v>0</v>
      </c>
      <c r="K41" s="24">
        <f t="shared" si="0"/>
        <v>22.5</v>
      </c>
      <c r="L41" s="15"/>
    </row>
    <row r="42" spans="1:12" s="3" customFormat="1" ht="56.25" x14ac:dyDescent="0.25">
      <c r="A42" s="5">
        <v>38</v>
      </c>
      <c r="B42" s="4" t="s">
        <v>371</v>
      </c>
      <c r="C42" s="7" t="s">
        <v>372</v>
      </c>
      <c r="D42" s="15" t="s">
        <v>294</v>
      </c>
      <c r="E42" s="7" t="s">
        <v>99</v>
      </c>
      <c r="F42" s="12" t="s">
        <v>101</v>
      </c>
      <c r="G42" s="25">
        <v>2</v>
      </c>
      <c r="H42" s="25">
        <v>2</v>
      </c>
      <c r="I42" s="25">
        <v>1</v>
      </c>
      <c r="J42" s="25">
        <v>0</v>
      </c>
      <c r="K42" s="24">
        <f t="shared" si="0"/>
        <v>5</v>
      </c>
      <c r="L42" s="15"/>
    </row>
    <row r="43" spans="1:12" s="3" customFormat="1" ht="56.25" x14ac:dyDescent="0.25">
      <c r="A43" s="5">
        <v>39</v>
      </c>
      <c r="B43" s="4" t="s">
        <v>373</v>
      </c>
      <c r="C43" s="7" t="s">
        <v>374</v>
      </c>
      <c r="D43" s="15" t="s">
        <v>294</v>
      </c>
      <c r="E43" s="7" t="s">
        <v>99</v>
      </c>
      <c r="F43" s="12" t="s">
        <v>101</v>
      </c>
      <c r="G43" s="25">
        <v>3</v>
      </c>
      <c r="H43" s="25">
        <v>3</v>
      </c>
      <c r="I43" s="25">
        <v>4</v>
      </c>
      <c r="J43" s="25">
        <v>0</v>
      </c>
      <c r="K43" s="24">
        <f t="shared" si="0"/>
        <v>10</v>
      </c>
      <c r="L43" s="15"/>
    </row>
    <row r="44" spans="1:12" s="3" customFormat="1" ht="56.25" x14ac:dyDescent="0.25">
      <c r="A44" s="5">
        <v>40</v>
      </c>
      <c r="B44" s="4" t="s">
        <v>375</v>
      </c>
      <c r="C44" s="7" t="s">
        <v>376</v>
      </c>
      <c r="D44" s="15" t="s">
        <v>294</v>
      </c>
      <c r="E44" s="7" t="s">
        <v>99</v>
      </c>
      <c r="F44" s="12" t="s">
        <v>101</v>
      </c>
      <c r="G44" s="25">
        <v>3</v>
      </c>
      <c r="H44" s="25">
        <v>0</v>
      </c>
      <c r="I44" s="25">
        <v>0</v>
      </c>
      <c r="J44" s="25">
        <v>0</v>
      </c>
      <c r="K44" s="24">
        <f t="shared" si="0"/>
        <v>3</v>
      </c>
      <c r="L44" s="15"/>
    </row>
    <row r="45" spans="1:12" s="3" customFormat="1" ht="56.25" x14ac:dyDescent="0.25">
      <c r="A45" s="5">
        <v>41</v>
      </c>
      <c r="B45" s="4" t="s">
        <v>377</v>
      </c>
      <c r="C45" s="7" t="s">
        <v>378</v>
      </c>
      <c r="D45" s="15" t="s">
        <v>294</v>
      </c>
      <c r="E45" s="7" t="s">
        <v>99</v>
      </c>
      <c r="F45" s="12" t="s">
        <v>100</v>
      </c>
      <c r="G45" s="25">
        <v>4.5</v>
      </c>
      <c r="H45" s="25">
        <v>3</v>
      </c>
      <c r="I45" s="25">
        <v>7</v>
      </c>
      <c r="J45" s="25">
        <v>14</v>
      </c>
      <c r="K45" s="24">
        <f t="shared" si="0"/>
        <v>28.5</v>
      </c>
      <c r="L45" s="15"/>
    </row>
    <row r="46" spans="1:12" s="3" customFormat="1" ht="56.25" x14ac:dyDescent="0.25">
      <c r="A46" s="5">
        <v>42</v>
      </c>
      <c r="B46" s="4" t="s">
        <v>379</v>
      </c>
      <c r="C46" s="6" t="s">
        <v>380</v>
      </c>
      <c r="D46" s="15" t="s">
        <v>294</v>
      </c>
      <c r="E46" s="6" t="s">
        <v>99</v>
      </c>
      <c r="F46" s="10" t="s">
        <v>100</v>
      </c>
      <c r="G46" s="25">
        <v>5.5</v>
      </c>
      <c r="H46" s="25">
        <v>4</v>
      </c>
      <c r="I46" s="25">
        <v>0</v>
      </c>
      <c r="J46" s="25">
        <v>0</v>
      </c>
      <c r="K46" s="24">
        <f t="shared" si="0"/>
        <v>9.5</v>
      </c>
      <c r="L46" s="56"/>
    </row>
    <row r="47" spans="1:12" s="3" customFormat="1" ht="37.5" x14ac:dyDescent="0.25">
      <c r="A47" s="5">
        <v>43</v>
      </c>
      <c r="B47" s="4" t="s">
        <v>381</v>
      </c>
      <c r="C47" s="7" t="s">
        <v>382</v>
      </c>
      <c r="D47" s="15" t="s">
        <v>294</v>
      </c>
      <c r="E47" s="13" t="s">
        <v>102</v>
      </c>
      <c r="F47" s="11" t="s">
        <v>383</v>
      </c>
      <c r="G47" s="25">
        <v>8</v>
      </c>
      <c r="H47" s="25">
        <v>2</v>
      </c>
      <c r="I47" s="25">
        <v>6</v>
      </c>
      <c r="J47" s="25">
        <v>0</v>
      </c>
      <c r="K47" s="24">
        <f t="shared" si="0"/>
        <v>16</v>
      </c>
      <c r="L47" s="56"/>
    </row>
    <row r="48" spans="1:12" s="3" customFormat="1" ht="37.5" x14ac:dyDescent="0.25">
      <c r="A48" s="5">
        <v>44</v>
      </c>
      <c r="B48" s="4" t="s">
        <v>384</v>
      </c>
      <c r="C48" s="7" t="s">
        <v>385</v>
      </c>
      <c r="D48" s="15" t="s">
        <v>294</v>
      </c>
      <c r="E48" s="13" t="s">
        <v>102</v>
      </c>
      <c r="F48" s="11" t="s">
        <v>383</v>
      </c>
      <c r="G48" s="25">
        <v>6</v>
      </c>
      <c r="H48" s="25">
        <v>3</v>
      </c>
      <c r="I48" s="25">
        <v>8</v>
      </c>
      <c r="J48" s="25">
        <v>0</v>
      </c>
      <c r="K48" s="24">
        <f t="shared" si="0"/>
        <v>17</v>
      </c>
      <c r="L48" s="56"/>
    </row>
    <row r="49" spans="1:12" s="3" customFormat="1" ht="37.5" x14ac:dyDescent="0.25">
      <c r="A49" s="5">
        <v>45</v>
      </c>
      <c r="B49" s="4" t="s">
        <v>386</v>
      </c>
      <c r="C49" s="7" t="s">
        <v>387</v>
      </c>
      <c r="D49" s="15" t="s">
        <v>294</v>
      </c>
      <c r="E49" s="13" t="s">
        <v>102</v>
      </c>
      <c r="F49" s="11" t="s">
        <v>383</v>
      </c>
      <c r="G49" s="25">
        <v>11.5</v>
      </c>
      <c r="H49" s="25">
        <v>4</v>
      </c>
      <c r="I49" s="25">
        <v>10</v>
      </c>
      <c r="J49" s="25">
        <v>16</v>
      </c>
      <c r="K49" s="24">
        <f t="shared" si="0"/>
        <v>41.5</v>
      </c>
      <c r="L49" s="30">
        <v>3</v>
      </c>
    </row>
    <row r="50" spans="1:12" s="3" customFormat="1" ht="37.5" x14ac:dyDescent="0.25">
      <c r="A50" s="5">
        <v>46</v>
      </c>
      <c r="B50" s="4" t="s">
        <v>388</v>
      </c>
      <c r="C50" s="7" t="s">
        <v>389</v>
      </c>
      <c r="D50" s="15" t="s">
        <v>294</v>
      </c>
      <c r="E50" s="13" t="s">
        <v>102</v>
      </c>
      <c r="F50" s="11" t="s">
        <v>383</v>
      </c>
      <c r="G50" s="25">
        <v>6</v>
      </c>
      <c r="H50" s="25">
        <v>3</v>
      </c>
      <c r="I50" s="25">
        <v>4</v>
      </c>
      <c r="J50" s="25">
        <v>0</v>
      </c>
      <c r="K50" s="24">
        <f t="shared" si="0"/>
        <v>13</v>
      </c>
      <c r="L50" s="56"/>
    </row>
    <row r="51" spans="1:12" s="3" customFormat="1" ht="37.5" x14ac:dyDescent="0.25">
      <c r="A51" s="5">
        <v>47</v>
      </c>
      <c r="B51" s="4" t="s">
        <v>390</v>
      </c>
      <c r="C51" s="7" t="s">
        <v>391</v>
      </c>
      <c r="D51" s="15" t="s">
        <v>294</v>
      </c>
      <c r="E51" s="13" t="s">
        <v>102</v>
      </c>
      <c r="F51" s="11" t="s">
        <v>383</v>
      </c>
      <c r="G51" s="25">
        <v>4</v>
      </c>
      <c r="H51" s="25">
        <v>1</v>
      </c>
      <c r="I51" s="25">
        <v>7</v>
      </c>
      <c r="J51" s="25">
        <v>0</v>
      </c>
      <c r="K51" s="24">
        <f t="shared" si="0"/>
        <v>12</v>
      </c>
      <c r="L51" s="56"/>
    </row>
    <row r="52" spans="1:12" s="3" customFormat="1" ht="56.25" x14ac:dyDescent="0.25">
      <c r="A52" s="5">
        <v>48</v>
      </c>
      <c r="B52" s="4" t="s">
        <v>392</v>
      </c>
      <c r="C52" s="6" t="s">
        <v>393</v>
      </c>
      <c r="D52" s="15" t="s">
        <v>294</v>
      </c>
      <c r="E52" s="6" t="s">
        <v>285</v>
      </c>
      <c r="F52" s="10" t="s">
        <v>290</v>
      </c>
      <c r="G52" s="25">
        <v>7.5</v>
      </c>
      <c r="H52" s="25">
        <v>5</v>
      </c>
      <c r="I52" s="25">
        <v>4.5</v>
      </c>
      <c r="J52" s="25">
        <v>0</v>
      </c>
      <c r="K52" s="24">
        <f t="shared" si="0"/>
        <v>17</v>
      </c>
      <c r="L52" s="56"/>
    </row>
    <row r="53" spans="1:12" s="3" customFormat="1" ht="56.25" x14ac:dyDescent="0.25">
      <c r="A53" s="5">
        <v>49</v>
      </c>
      <c r="B53" s="4" t="s">
        <v>394</v>
      </c>
      <c r="C53" s="6" t="s">
        <v>395</v>
      </c>
      <c r="D53" s="15" t="s">
        <v>294</v>
      </c>
      <c r="E53" s="6" t="s">
        <v>285</v>
      </c>
      <c r="F53" s="10" t="s">
        <v>108</v>
      </c>
      <c r="G53" s="25">
        <v>13.5</v>
      </c>
      <c r="H53" s="25">
        <v>9.5</v>
      </c>
      <c r="I53" s="25">
        <v>23</v>
      </c>
      <c r="J53" s="25">
        <v>14</v>
      </c>
      <c r="K53" s="24">
        <f t="shared" si="0"/>
        <v>60</v>
      </c>
      <c r="L53" s="30">
        <v>1</v>
      </c>
    </row>
    <row r="54" spans="1:12" s="3" customFormat="1" ht="56.25" x14ac:dyDescent="0.25">
      <c r="A54" s="5">
        <v>50</v>
      </c>
      <c r="B54" s="4" t="s">
        <v>396</v>
      </c>
      <c r="C54" s="7" t="s">
        <v>397</v>
      </c>
      <c r="D54" s="15" t="s">
        <v>294</v>
      </c>
      <c r="E54" s="13" t="s">
        <v>105</v>
      </c>
      <c r="F54" s="11" t="s">
        <v>290</v>
      </c>
      <c r="G54" s="25">
        <v>10</v>
      </c>
      <c r="H54" s="25">
        <v>7</v>
      </c>
      <c r="I54" s="25">
        <v>11</v>
      </c>
      <c r="J54" s="25">
        <v>0</v>
      </c>
      <c r="K54" s="24">
        <f t="shared" si="0"/>
        <v>28</v>
      </c>
      <c r="L54" s="56"/>
    </row>
    <row r="55" spans="1:12" s="3" customFormat="1" ht="56.25" x14ac:dyDescent="0.25">
      <c r="A55" s="5">
        <v>51</v>
      </c>
      <c r="B55" s="4" t="s">
        <v>398</v>
      </c>
      <c r="C55" s="7" t="s">
        <v>399</v>
      </c>
      <c r="D55" s="15" t="s">
        <v>294</v>
      </c>
      <c r="E55" s="13" t="s">
        <v>105</v>
      </c>
      <c r="F55" s="11" t="s">
        <v>290</v>
      </c>
      <c r="G55" s="25">
        <v>10</v>
      </c>
      <c r="H55" s="25">
        <v>7</v>
      </c>
      <c r="I55" s="25">
        <v>3</v>
      </c>
      <c r="J55" s="25">
        <v>10</v>
      </c>
      <c r="K55" s="24">
        <f t="shared" si="0"/>
        <v>30</v>
      </c>
      <c r="L55" s="56"/>
    </row>
    <row r="56" spans="1:12" x14ac:dyDescent="0.25">
      <c r="A56" s="34" t="s">
        <v>10</v>
      </c>
      <c r="B56" s="34"/>
      <c r="C56" s="34"/>
      <c r="D56" s="34"/>
    </row>
    <row r="59" spans="1:12" x14ac:dyDescent="0.25">
      <c r="A59" s="34" t="s">
        <v>11</v>
      </c>
      <c r="B59" s="34"/>
      <c r="C59" s="34"/>
      <c r="D59" s="34"/>
    </row>
    <row r="60" spans="1:12" x14ac:dyDescent="0.25">
      <c r="A60" s="34" t="s">
        <v>12</v>
      </c>
      <c r="B60" s="34"/>
      <c r="C60" s="34"/>
    </row>
    <row r="62" spans="1:12" x14ac:dyDescent="0.25">
      <c r="A62" s="34" t="s">
        <v>13</v>
      </c>
      <c r="B62" s="34"/>
      <c r="C62" s="3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81" spans="4:4" x14ac:dyDescent="0.25">
      <c r="D81"/>
    </row>
    <row r="82" spans="4:4" x14ac:dyDescent="0.25">
      <c r="D82"/>
    </row>
    <row r="84" spans="4:4" x14ac:dyDescent="0.25">
      <c r="D84"/>
    </row>
  </sheetData>
  <mergeCells count="16">
    <mergeCell ref="K3:K4"/>
    <mergeCell ref="L3:L4"/>
    <mergeCell ref="A56:D56"/>
    <mergeCell ref="A59:D59"/>
    <mergeCell ref="A60:C60"/>
    <mergeCell ref="A62:C62"/>
    <mergeCell ref="A1:L1"/>
    <mergeCell ref="A2:G2"/>
    <mergeCell ref="H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selection activeCell="G9" sqref="G9"/>
    </sheetView>
  </sheetViews>
  <sheetFormatPr defaultRowHeight="15" x14ac:dyDescent="0.25"/>
  <cols>
    <col min="1" max="1" width="4.42578125" style="3" customWidth="1"/>
    <col min="2" max="2" width="7.85546875" style="3" customWidth="1"/>
    <col min="3" max="3" width="30.28515625" customWidth="1"/>
    <col min="4" max="4" width="7.28515625" style="1" customWidth="1"/>
    <col min="5" max="5" width="27.28515625" customWidth="1"/>
    <col min="6" max="6" width="24.140625" customWidth="1"/>
    <col min="7" max="10" width="6.42578125" customWidth="1"/>
    <col min="11" max="11" width="11" customWidth="1"/>
    <col min="12" max="12" width="12.7109375" customWidth="1"/>
  </cols>
  <sheetData>
    <row r="1" spans="1:12" ht="81.7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5.25" customHeight="1" x14ac:dyDescent="0.25">
      <c r="A2" s="32" t="s">
        <v>400</v>
      </c>
      <c r="B2" s="32"/>
      <c r="C2" s="32"/>
      <c r="D2" s="32"/>
      <c r="E2" s="32"/>
      <c r="F2" s="32"/>
      <c r="G2" s="32"/>
      <c r="H2" s="33" t="s">
        <v>109</v>
      </c>
      <c r="I2" s="33"/>
      <c r="J2" s="33"/>
      <c r="K2" s="33"/>
      <c r="L2" s="33"/>
    </row>
    <row r="3" spans="1:12" ht="63.75" customHeight="1" x14ac:dyDescent="0.25">
      <c r="A3" s="41" t="s">
        <v>0</v>
      </c>
      <c r="B3" s="39" t="s">
        <v>16</v>
      </c>
      <c r="C3" s="42" t="s">
        <v>1</v>
      </c>
      <c r="D3" s="42" t="s">
        <v>2</v>
      </c>
      <c r="E3" s="42" t="s">
        <v>3</v>
      </c>
      <c r="F3" s="42" t="s">
        <v>4</v>
      </c>
      <c r="G3" s="36" t="s">
        <v>9</v>
      </c>
      <c r="H3" s="37"/>
      <c r="I3" s="37"/>
      <c r="J3" s="37"/>
      <c r="K3" s="42" t="s">
        <v>7</v>
      </c>
      <c r="L3" s="42" t="s">
        <v>8</v>
      </c>
    </row>
    <row r="4" spans="1:12" ht="29.25" customHeight="1" x14ac:dyDescent="0.25">
      <c r="A4" s="41"/>
      <c r="B4" s="40"/>
      <c r="C4" s="42"/>
      <c r="D4" s="42"/>
      <c r="E4" s="42"/>
      <c r="F4" s="42"/>
      <c r="G4" s="43" t="s">
        <v>5</v>
      </c>
      <c r="H4" s="43" t="s">
        <v>6</v>
      </c>
      <c r="I4" s="43" t="s">
        <v>14</v>
      </c>
      <c r="J4" s="43" t="s">
        <v>15</v>
      </c>
      <c r="K4" s="42"/>
      <c r="L4" s="42"/>
    </row>
    <row r="5" spans="1:12" s="3" customFormat="1" ht="37.5" x14ac:dyDescent="0.25">
      <c r="A5" s="5">
        <v>1</v>
      </c>
      <c r="B5" s="4" t="s">
        <v>401</v>
      </c>
      <c r="C5" s="6" t="s">
        <v>402</v>
      </c>
      <c r="D5" s="24" t="s">
        <v>403</v>
      </c>
      <c r="E5" s="6" t="s">
        <v>166</v>
      </c>
      <c r="F5" s="12" t="s">
        <v>167</v>
      </c>
      <c r="G5" s="25">
        <v>1</v>
      </c>
      <c r="H5" s="25">
        <v>2</v>
      </c>
      <c r="I5" s="25">
        <v>0</v>
      </c>
      <c r="J5" s="25">
        <v>0</v>
      </c>
      <c r="K5" s="24">
        <f>SUM(G5:J5)</f>
        <v>3</v>
      </c>
      <c r="L5" s="15"/>
    </row>
    <row r="6" spans="1:12" s="3" customFormat="1" ht="56.25" x14ac:dyDescent="0.25">
      <c r="A6" s="5">
        <v>2</v>
      </c>
      <c r="B6" s="4" t="s">
        <v>404</v>
      </c>
      <c r="C6" s="6" t="s">
        <v>405</v>
      </c>
      <c r="D6" s="24" t="s">
        <v>403</v>
      </c>
      <c r="E6" s="6" t="s">
        <v>406</v>
      </c>
      <c r="F6" s="10" t="s">
        <v>407</v>
      </c>
      <c r="G6" s="25">
        <v>8</v>
      </c>
      <c r="H6" s="25">
        <v>3</v>
      </c>
      <c r="I6" s="25">
        <v>11</v>
      </c>
      <c r="J6" s="25">
        <v>0</v>
      </c>
      <c r="K6" s="24">
        <f t="shared" ref="K6:K37" si="0">SUM(G6:J6)</f>
        <v>22</v>
      </c>
      <c r="L6" s="15"/>
    </row>
    <row r="7" spans="1:12" s="3" customFormat="1" ht="56.25" x14ac:dyDescent="0.25">
      <c r="A7" s="5">
        <v>3</v>
      </c>
      <c r="B7" s="4" t="s">
        <v>408</v>
      </c>
      <c r="C7" s="6" t="s">
        <v>409</v>
      </c>
      <c r="D7" s="24" t="s">
        <v>403</v>
      </c>
      <c r="E7" s="6" t="s">
        <v>406</v>
      </c>
      <c r="F7" s="10" t="s">
        <v>407</v>
      </c>
      <c r="G7" s="25">
        <v>11</v>
      </c>
      <c r="H7" s="25">
        <v>5</v>
      </c>
      <c r="I7" s="25">
        <v>3</v>
      </c>
      <c r="J7" s="25">
        <v>0</v>
      </c>
      <c r="K7" s="24">
        <f t="shared" si="0"/>
        <v>19</v>
      </c>
      <c r="L7" s="15"/>
    </row>
    <row r="8" spans="1:12" s="3" customFormat="1" ht="56.25" x14ac:dyDescent="0.25">
      <c r="A8" s="5">
        <v>4</v>
      </c>
      <c r="B8" s="4" t="s">
        <v>410</v>
      </c>
      <c r="C8" s="6" t="s">
        <v>411</v>
      </c>
      <c r="D8" s="24" t="s">
        <v>403</v>
      </c>
      <c r="E8" s="6" t="s">
        <v>23</v>
      </c>
      <c r="F8" s="10" t="s">
        <v>75</v>
      </c>
      <c r="G8" s="25">
        <v>7</v>
      </c>
      <c r="H8" s="25">
        <v>4</v>
      </c>
      <c r="I8" s="25">
        <v>13</v>
      </c>
      <c r="J8" s="25">
        <v>10</v>
      </c>
      <c r="K8" s="24">
        <f t="shared" si="0"/>
        <v>34</v>
      </c>
      <c r="L8" s="15" t="s">
        <v>182</v>
      </c>
    </row>
    <row r="9" spans="1:12" s="3" customFormat="1" ht="56.25" x14ac:dyDescent="0.25">
      <c r="A9" s="5">
        <v>5</v>
      </c>
      <c r="B9" s="4" t="s">
        <v>412</v>
      </c>
      <c r="C9" s="6" t="s">
        <v>413</v>
      </c>
      <c r="D9" s="24" t="s">
        <v>403</v>
      </c>
      <c r="E9" s="6" t="s">
        <v>23</v>
      </c>
      <c r="F9" s="10" t="s">
        <v>414</v>
      </c>
      <c r="G9" s="25">
        <v>0</v>
      </c>
      <c r="H9" s="25">
        <v>5</v>
      </c>
      <c r="I9" s="25">
        <v>5</v>
      </c>
      <c r="J9" s="25">
        <v>0</v>
      </c>
      <c r="K9" s="24">
        <f t="shared" si="0"/>
        <v>10</v>
      </c>
      <c r="L9" s="15"/>
    </row>
    <row r="10" spans="1:12" s="3" customFormat="1" ht="56.25" x14ac:dyDescent="0.25">
      <c r="A10" s="5">
        <v>6</v>
      </c>
      <c r="B10" s="4" t="s">
        <v>415</v>
      </c>
      <c r="C10" s="6" t="s">
        <v>416</v>
      </c>
      <c r="D10" s="24" t="s">
        <v>403</v>
      </c>
      <c r="E10" s="6" t="s">
        <v>23</v>
      </c>
      <c r="F10" s="10" t="s">
        <v>75</v>
      </c>
      <c r="G10" s="25">
        <v>3</v>
      </c>
      <c r="H10" s="25">
        <v>4</v>
      </c>
      <c r="I10" s="25">
        <v>6</v>
      </c>
      <c r="J10" s="25">
        <v>0</v>
      </c>
      <c r="K10" s="24">
        <f t="shared" si="0"/>
        <v>13</v>
      </c>
      <c r="L10" s="15"/>
    </row>
    <row r="11" spans="1:12" s="3" customFormat="1" ht="56.25" x14ac:dyDescent="0.25">
      <c r="A11" s="5">
        <v>7</v>
      </c>
      <c r="B11" s="4" t="s">
        <v>417</v>
      </c>
      <c r="C11" s="6" t="s">
        <v>418</v>
      </c>
      <c r="D11" s="24" t="s">
        <v>403</v>
      </c>
      <c r="E11" s="6" t="s">
        <v>78</v>
      </c>
      <c r="F11" s="10" t="s">
        <v>189</v>
      </c>
      <c r="G11" s="25">
        <v>9</v>
      </c>
      <c r="H11" s="25">
        <v>6</v>
      </c>
      <c r="I11" s="25">
        <v>10</v>
      </c>
      <c r="J11" s="25">
        <v>0</v>
      </c>
      <c r="K11" s="24">
        <f t="shared" si="0"/>
        <v>25</v>
      </c>
      <c r="L11" s="15"/>
    </row>
    <row r="12" spans="1:12" s="3" customFormat="1" ht="56.25" x14ac:dyDescent="0.25">
      <c r="A12" s="5">
        <v>8</v>
      </c>
      <c r="B12" s="4" t="s">
        <v>419</v>
      </c>
      <c r="C12" s="6" t="s">
        <v>420</v>
      </c>
      <c r="D12" s="24" t="s">
        <v>403</v>
      </c>
      <c r="E12" s="6" t="s">
        <v>78</v>
      </c>
      <c r="F12" s="10" t="s">
        <v>189</v>
      </c>
      <c r="G12" s="25">
        <v>3</v>
      </c>
      <c r="H12" s="25">
        <v>0</v>
      </c>
      <c r="I12" s="25">
        <v>4</v>
      </c>
      <c r="J12" s="25">
        <v>0</v>
      </c>
      <c r="K12" s="24">
        <f t="shared" si="0"/>
        <v>7</v>
      </c>
      <c r="L12" s="15"/>
    </row>
    <row r="13" spans="1:12" s="3" customFormat="1" ht="56.25" x14ac:dyDescent="0.25">
      <c r="A13" s="5">
        <v>9</v>
      </c>
      <c r="B13" s="4" t="s">
        <v>421</v>
      </c>
      <c r="C13" s="6" t="s">
        <v>422</v>
      </c>
      <c r="D13" s="24" t="s">
        <v>403</v>
      </c>
      <c r="E13" s="6" t="s">
        <v>78</v>
      </c>
      <c r="F13" s="10" t="s">
        <v>189</v>
      </c>
      <c r="G13" s="25">
        <v>10</v>
      </c>
      <c r="H13" s="25">
        <v>5</v>
      </c>
      <c r="I13" s="25">
        <v>9</v>
      </c>
      <c r="J13" s="25">
        <v>14</v>
      </c>
      <c r="K13" s="24">
        <f t="shared" si="0"/>
        <v>38</v>
      </c>
      <c r="L13" s="15" t="s">
        <v>161</v>
      </c>
    </row>
    <row r="14" spans="1:12" s="3" customFormat="1" ht="37.5" x14ac:dyDescent="0.25">
      <c r="A14" s="5">
        <v>10</v>
      </c>
      <c r="B14" s="4" t="s">
        <v>423</v>
      </c>
      <c r="C14" s="7" t="s">
        <v>424</v>
      </c>
      <c r="D14" s="24" t="s">
        <v>403</v>
      </c>
      <c r="E14" s="11" t="s">
        <v>212</v>
      </c>
      <c r="F14" s="10" t="s">
        <v>425</v>
      </c>
      <c r="G14" s="25">
        <v>7</v>
      </c>
      <c r="H14" s="25">
        <v>4</v>
      </c>
      <c r="I14" s="25">
        <v>11</v>
      </c>
      <c r="J14" s="25">
        <v>0</v>
      </c>
      <c r="K14" s="24">
        <f t="shared" si="0"/>
        <v>22</v>
      </c>
      <c r="L14" s="15"/>
    </row>
    <row r="15" spans="1:12" s="3" customFormat="1" ht="37.5" x14ac:dyDescent="0.25">
      <c r="A15" s="5">
        <v>11</v>
      </c>
      <c r="B15" s="4" t="s">
        <v>426</v>
      </c>
      <c r="C15" s="7" t="s">
        <v>427</v>
      </c>
      <c r="D15" s="24" t="s">
        <v>403</v>
      </c>
      <c r="E15" s="11" t="s">
        <v>212</v>
      </c>
      <c r="F15" s="10" t="s">
        <v>425</v>
      </c>
      <c r="G15" s="25">
        <v>4</v>
      </c>
      <c r="H15" s="25">
        <v>5</v>
      </c>
      <c r="I15" s="25">
        <v>6</v>
      </c>
      <c r="J15" s="25">
        <v>0</v>
      </c>
      <c r="K15" s="24">
        <f t="shared" si="0"/>
        <v>15</v>
      </c>
      <c r="L15" s="15"/>
    </row>
    <row r="16" spans="1:12" s="3" customFormat="1" ht="37.5" x14ac:dyDescent="0.25">
      <c r="A16" s="5">
        <v>12</v>
      </c>
      <c r="B16" s="4" t="s">
        <v>428</v>
      </c>
      <c r="C16" s="7" t="s">
        <v>429</v>
      </c>
      <c r="D16" s="24" t="s">
        <v>403</v>
      </c>
      <c r="E16" s="11" t="s">
        <v>212</v>
      </c>
      <c r="F16" s="10" t="s">
        <v>425</v>
      </c>
      <c r="G16" s="25">
        <v>3</v>
      </c>
      <c r="H16" s="25">
        <v>2</v>
      </c>
      <c r="I16" s="25">
        <v>6</v>
      </c>
      <c r="J16" s="25">
        <v>0</v>
      </c>
      <c r="K16" s="24">
        <f t="shared" si="0"/>
        <v>11</v>
      </c>
      <c r="L16" s="15"/>
    </row>
    <row r="17" spans="1:12" s="3" customFormat="1" ht="37.5" x14ac:dyDescent="0.25">
      <c r="A17" s="5">
        <v>13</v>
      </c>
      <c r="B17" s="4" t="s">
        <v>430</v>
      </c>
      <c r="C17" s="7" t="s">
        <v>431</v>
      </c>
      <c r="D17" s="24" t="s">
        <v>403</v>
      </c>
      <c r="E17" s="11" t="s">
        <v>212</v>
      </c>
      <c r="F17" s="10" t="s">
        <v>425</v>
      </c>
      <c r="G17" s="25">
        <v>1</v>
      </c>
      <c r="H17" s="25">
        <v>2</v>
      </c>
      <c r="I17" s="25">
        <v>6</v>
      </c>
      <c r="J17" s="25">
        <v>0</v>
      </c>
      <c r="K17" s="24">
        <f t="shared" si="0"/>
        <v>9</v>
      </c>
      <c r="L17" s="15"/>
    </row>
    <row r="18" spans="1:12" s="3" customFormat="1" ht="37.5" x14ac:dyDescent="0.25">
      <c r="A18" s="5">
        <v>14</v>
      </c>
      <c r="B18" s="4" t="s">
        <v>432</v>
      </c>
      <c r="C18" s="8" t="s">
        <v>433</v>
      </c>
      <c r="D18" s="24" t="s">
        <v>403</v>
      </c>
      <c r="E18" s="8" t="s">
        <v>91</v>
      </c>
      <c r="F18" s="10" t="s">
        <v>92</v>
      </c>
      <c r="G18" s="25">
        <v>0</v>
      </c>
      <c r="H18" s="25">
        <v>2</v>
      </c>
      <c r="I18" s="25">
        <v>2</v>
      </c>
      <c r="J18" s="25">
        <v>0</v>
      </c>
      <c r="K18" s="24">
        <f t="shared" si="0"/>
        <v>4</v>
      </c>
      <c r="L18" s="15"/>
    </row>
    <row r="19" spans="1:12" s="3" customFormat="1" ht="37.5" x14ac:dyDescent="0.25">
      <c r="A19" s="5">
        <v>15</v>
      </c>
      <c r="B19" s="4" t="s">
        <v>434</v>
      </c>
      <c r="C19" s="6" t="s">
        <v>435</v>
      </c>
      <c r="D19" s="24" t="s">
        <v>403</v>
      </c>
      <c r="E19" s="6" t="s">
        <v>91</v>
      </c>
      <c r="F19" s="10" t="s">
        <v>92</v>
      </c>
      <c r="G19" s="25">
        <v>4</v>
      </c>
      <c r="H19" s="25">
        <v>3</v>
      </c>
      <c r="I19" s="25">
        <v>0</v>
      </c>
      <c r="J19" s="25">
        <v>0</v>
      </c>
      <c r="K19" s="24">
        <f t="shared" si="0"/>
        <v>7</v>
      </c>
      <c r="L19" s="15"/>
    </row>
    <row r="20" spans="1:12" s="3" customFormat="1" ht="37.5" x14ac:dyDescent="0.25">
      <c r="A20" s="5">
        <v>16</v>
      </c>
      <c r="B20" s="4" t="s">
        <v>436</v>
      </c>
      <c r="C20" s="7" t="s">
        <v>437</v>
      </c>
      <c r="D20" s="24" t="s">
        <v>403</v>
      </c>
      <c r="E20" s="11" t="s">
        <v>98</v>
      </c>
      <c r="F20" s="45" t="s">
        <v>97</v>
      </c>
      <c r="G20" s="25">
        <v>7</v>
      </c>
      <c r="H20" s="25">
        <v>6</v>
      </c>
      <c r="I20" s="25">
        <v>0</v>
      </c>
      <c r="J20" s="25">
        <v>0</v>
      </c>
      <c r="K20" s="24">
        <f t="shared" si="0"/>
        <v>13</v>
      </c>
      <c r="L20" s="15"/>
    </row>
    <row r="21" spans="1:12" s="3" customFormat="1" ht="37.5" x14ac:dyDescent="0.25">
      <c r="A21" s="5">
        <v>17</v>
      </c>
      <c r="B21" s="4" t="s">
        <v>438</v>
      </c>
      <c r="C21" s="7" t="s">
        <v>439</v>
      </c>
      <c r="D21" s="24" t="s">
        <v>403</v>
      </c>
      <c r="E21" s="11" t="s">
        <v>98</v>
      </c>
      <c r="F21" s="10" t="s">
        <v>97</v>
      </c>
      <c r="G21" s="25">
        <v>14</v>
      </c>
      <c r="H21" s="25">
        <v>9</v>
      </c>
      <c r="I21" s="25">
        <v>5</v>
      </c>
      <c r="J21" s="25">
        <v>0</v>
      </c>
      <c r="K21" s="24">
        <f t="shared" si="0"/>
        <v>28</v>
      </c>
      <c r="L21" s="15"/>
    </row>
    <row r="22" spans="1:12" s="3" customFormat="1" ht="37.5" x14ac:dyDescent="0.25">
      <c r="A22" s="5">
        <v>18</v>
      </c>
      <c r="B22" s="4" t="s">
        <v>440</v>
      </c>
      <c r="C22" s="7" t="s">
        <v>441</v>
      </c>
      <c r="D22" s="24" t="s">
        <v>403</v>
      </c>
      <c r="E22" s="11" t="s">
        <v>98</v>
      </c>
      <c r="F22" s="10" t="s">
        <v>97</v>
      </c>
      <c r="G22" s="25">
        <v>7</v>
      </c>
      <c r="H22" s="25">
        <v>5</v>
      </c>
      <c r="I22" s="25">
        <v>12</v>
      </c>
      <c r="J22" s="25">
        <v>0</v>
      </c>
      <c r="K22" s="24">
        <f t="shared" si="0"/>
        <v>24</v>
      </c>
      <c r="L22" s="15"/>
    </row>
    <row r="23" spans="1:12" s="3" customFormat="1" ht="37.5" x14ac:dyDescent="0.25">
      <c r="A23" s="5">
        <v>19</v>
      </c>
      <c r="B23" s="4" t="s">
        <v>442</v>
      </c>
      <c r="C23" s="7" t="s">
        <v>443</v>
      </c>
      <c r="D23" s="24" t="s">
        <v>403</v>
      </c>
      <c r="E23" s="11" t="s">
        <v>98</v>
      </c>
      <c r="F23" s="10" t="s">
        <v>97</v>
      </c>
      <c r="G23" s="25">
        <v>4</v>
      </c>
      <c r="H23" s="25">
        <v>5</v>
      </c>
      <c r="I23" s="25">
        <v>6</v>
      </c>
      <c r="J23" s="25">
        <v>0</v>
      </c>
      <c r="K23" s="24">
        <f t="shared" si="0"/>
        <v>15</v>
      </c>
      <c r="L23" s="15"/>
    </row>
    <row r="24" spans="1:12" s="3" customFormat="1" ht="56.25" x14ac:dyDescent="0.25">
      <c r="A24" s="5">
        <v>20</v>
      </c>
      <c r="B24" s="4" t="s">
        <v>444</v>
      </c>
      <c r="C24" s="6" t="s">
        <v>445</v>
      </c>
      <c r="D24" s="24" t="s">
        <v>403</v>
      </c>
      <c r="E24" s="6" t="s">
        <v>99</v>
      </c>
      <c r="F24" s="10" t="s">
        <v>101</v>
      </c>
      <c r="G24" s="25">
        <v>4</v>
      </c>
      <c r="H24" s="25">
        <v>3</v>
      </c>
      <c r="I24" s="25">
        <v>5</v>
      </c>
      <c r="J24" s="25">
        <v>18</v>
      </c>
      <c r="K24" s="24">
        <f t="shared" si="0"/>
        <v>30</v>
      </c>
      <c r="L24" s="15" t="s">
        <v>182</v>
      </c>
    </row>
    <row r="25" spans="1:12" s="3" customFormat="1" ht="56.25" x14ac:dyDescent="0.25">
      <c r="A25" s="5">
        <v>21</v>
      </c>
      <c r="B25" s="4" t="s">
        <v>446</v>
      </c>
      <c r="C25" s="6" t="s">
        <v>447</v>
      </c>
      <c r="D25" s="24" t="s">
        <v>403</v>
      </c>
      <c r="E25" s="6" t="s">
        <v>99</v>
      </c>
      <c r="F25" s="10" t="s">
        <v>101</v>
      </c>
      <c r="G25" s="25">
        <v>6</v>
      </c>
      <c r="H25" s="25">
        <v>2</v>
      </c>
      <c r="I25" s="25">
        <v>4</v>
      </c>
      <c r="J25" s="25">
        <v>0</v>
      </c>
      <c r="K25" s="24">
        <f t="shared" si="0"/>
        <v>12</v>
      </c>
      <c r="L25" s="15"/>
    </row>
    <row r="26" spans="1:12" s="3" customFormat="1" ht="56.25" x14ac:dyDescent="0.25">
      <c r="A26" s="5">
        <v>22</v>
      </c>
      <c r="B26" s="4" t="s">
        <v>448</v>
      </c>
      <c r="C26" s="6" t="s">
        <v>449</v>
      </c>
      <c r="D26" s="24" t="s">
        <v>403</v>
      </c>
      <c r="E26" s="6" t="s">
        <v>99</v>
      </c>
      <c r="F26" s="10" t="s">
        <v>101</v>
      </c>
      <c r="G26" s="25">
        <v>13</v>
      </c>
      <c r="H26" s="25">
        <v>9</v>
      </c>
      <c r="I26" s="25">
        <v>13</v>
      </c>
      <c r="J26" s="25">
        <v>20</v>
      </c>
      <c r="K26" s="24">
        <f t="shared" si="0"/>
        <v>55</v>
      </c>
      <c r="L26" s="15" t="s">
        <v>450</v>
      </c>
    </row>
    <row r="27" spans="1:12" s="3" customFormat="1" ht="56.25" x14ac:dyDescent="0.25">
      <c r="A27" s="5">
        <v>23</v>
      </c>
      <c r="B27" s="4" t="s">
        <v>451</v>
      </c>
      <c r="C27" s="6" t="s">
        <v>452</v>
      </c>
      <c r="D27" s="24" t="s">
        <v>403</v>
      </c>
      <c r="E27" s="6" t="s">
        <v>99</v>
      </c>
      <c r="F27" s="10" t="s">
        <v>101</v>
      </c>
      <c r="G27" s="25">
        <v>9</v>
      </c>
      <c r="H27" s="25">
        <v>5</v>
      </c>
      <c r="I27" s="25">
        <v>11</v>
      </c>
      <c r="J27" s="25">
        <v>0</v>
      </c>
      <c r="K27" s="24">
        <f t="shared" si="0"/>
        <v>25</v>
      </c>
      <c r="L27" s="15"/>
    </row>
    <row r="28" spans="1:12" s="3" customFormat="1" ht="37.5" x14ac:dyDescent="0.25">
      <c r="A28" s="5">
        <v>24</v>
      </c>
      <c r="B28" s="4" t="s">
        <v>453</v>
      </c>
      <c r="C28" s="6" t="s">
        <v>454</v>
      </c>
      <c r="D28" s="24" t="s">
        <v>403</v>
      </c>
      <c r="E28" s="6" t="s">
        <v>102</v>
      </c>
      <c r="F28" s="10" t="s">
        <v>274</v>
      </c>
      <c r="G28" s="25">
        <v>13</v>
      </c>
      <c r="H28" s="25">
        <v>9</v>
      </c>
      <c r="I28" s="25">
        <v>11</v>
      </c>
      <c r="J28" s="25">
        <v>0</v>
      </c>
      <c r="K28" s="24">
        <f t="shared" si="0"/>
        <v>33</v>
      </c>
      <c r="L28" s="15" t="s">
        <v>182</v>
      </c>
    </row>
    <row r="29" spans="1:12" s="3" customFormat="1" ht="37.5" x14ac:dyDescent="0.25">
      <c r="A29" s="5">
        <v>25</v>
      </c>
      <c r="B29" s="4" t="s">
        <v>455</v>
      </c>
      <c r="C29" s="6" t="s">
        <v>456</v>
      </c>
      <c r="D29" s="24" t="s">
        <v>403</v>
      </c>
      <c r="E29" s="6" t="s">
        <v>102</v>
      </c>
      <c r="F29" s="10" t="s">
        <v>274</v>
      </c>
      <c r="G29" s="25">
        <v>6</v>
      </c>
      <c r="H29" s="25">
        <v>6</v>
      </c>
      <c r="I29" s="25">
        <v>3</v>
      </c>
      <c r="J29" s="25">
        <v>18</v>
      </c>
      <c r="K29" s="24">
        <f t="shared" si="0"/>
        <v>33</v>
      </c>
      <c r="L29" s="15" t="s">
        <v>182</v>
      </c>
    </row>
    <row r="30" spans="1:12" s="3" customFormat="1" ht="37.5" x14ac:dyDescent="0.25">
      <c r="A30" s="5">
        <v>26</v>
      </c>
      <c r="B30" s="4" t="s">
        <v>457</v>
      </c>
      <c r="C30" s="6" t="s">
        <v>458</v>
      </c>
      <c r="D30" s="24" t="s">
        <v>403</v>
      </c>
      <c r="E30" s="6" t="s">
        <v>102</v>
      </c>
      <c r="F30" s="10" t="s">
        <v>274</v>
      </c>
      <c r="G30" s="25">
        <v>5</v>
      </c>
      <c r="H30" s="25">
        <v>1</v>
      </c>
      <c r="I30" s="25">
        <v>0</v>
      </c>
      <c r="J30" s="25">
        <v>0</v>
      </c>
      <c r="K30" s="24">
        <f t="shared" si="0"/>
        <v>6</v>
      </c>
      <c r="L30" s="15"/>
    </row>
    <row r="31" spans="1:12" s="3" customFormat="1" ht="37.5" x14ac:dyDescent="0.25">
      <c r="A31" s="5">
        <v>27</v>
      </c>
      <c r="B31" s="4" t="s">
        <v>459</v>
      </c>
      <c r="C31" s="6" t="s">
        <v>460</v>
      </c>
      <c r="D31" s="24" t="s">
        <v>403</v>
      </c>
      <c r="E31" s="6" t="s">
        <v>102</v>
      </c>
      <c r="F31" s="10" t="s">
        <v>461</v>
      </c>
      <c r="G31" s="25">
        <v>9</v>
      </c>
      <c r="H31" s="25">
        <v>6</v>
      </c>
      <c r="I31" s="25">
        <v>12</v>
      </c>
      <c r="J31" s="25">
        <v>0</v>
      </c>
      <c r="K31" s="24">
        <f t="shared" si="0"/>
        <v>27</v>
      </c>
      <c r="L31" s="15"/>
    </row>
    <row r="32" spans="1:12" s="3" customFormat="1" ht="37.5" x14ac:dyDescent="0.25">
      <c r="A32" s="5">
        <v>28</v>
      </c>
      <c r="B32" s="4" t="s">
        <v>462</v>
      </c>
      <c r="C32" s="6" t="s">
        <v>463</v>
      </c>
      <c r="D32" s="24" t="s">
        <v>403</v>
      </c>
      <c r="E32" s="6" t="s">
        <v>102</v>
      </c>
      <c r="F32" s="10" t="s">
        <v>461</v>
      </c>
      <c r="G32" s="25">
        <v>1</v>
      </c>
      <c r="H32" s="25">
        <v>2</v>
      </c>
      <c r="I32" s="25">
        <v>5</v>
      </c>
      <c r="J32" s="25">
        <v>0</v>
      </c>
      <c r="K32" s="24">
        <f t="shared" si="0"/>
        <v>8</v>
      </c>
      <c r="L32" s="15"/>
    </row>
    <row r="33" spans="1:12" s="3" customFormat="1" ht="37.5" x14ac:dyDescent="0.25">
      <c r="A33" s="5">
        <v>29</v>
      </c>
      <c r="B33" s="4" t="s">
        <v>464</v>
      </c>
      <c r="C33" s="6" t="s">
        <v>465</v>
      </c>
      <c r="D33" s="24" t="s">
        <v>403</v>
      </c>
      <c r="E33" s="6" t="s">
        <v>102</v>
      </c>
      <c r="F33" s="10" t="s">
        <v>274</v>
      </c>
      <c r="G33" s="25">
        <v>1</v>
      </c>
      <c r="H33" s="25">
        <v>3</v>
      </c>
      <c r="I33" s="25">
        <v>4</v>
      </c>
      <c r="J33" s="25">
        <v>0</v>
      </c>
      <c r="K33" s="24">
        <f t="shared" si="0"/>
        <v>8</v>
      </c>
      <c r="L33" s="15"/>
    </row>
    <row r="34" spans="1:12" s="3" customFormat="1" ht="37.5" x14ac:dyDescent="0.25">
      <c r="A34" s="5">
        <v>30</v>
      </c>
      <c r="B34" s="4" t="s">
        <v>466</v>
      </c>
      <c r="C34" s="6" t="s">
        <v>467</v>
      </c>
      <c r="D34" s="24" t="s">
        <v>403</v>
      </c>
      <c r="E34" s="6" t="s">
        <v>102</v>
      </c>
      <c r="F34" s="10" t="s">
        <v>274</v>
      </c>
      <c r="G34" s="25">
        <v>2</v>
      </c>
      <c r="H34" s="25">
        <v>5</v>
      </c>
      <c r="I34" s="25">
        <v>6</v>
      </c>
      <c r="J34" s="25">
        <v>0</v>
      </c>
      <c r="K34" s="24">
        <f t="shared" si="0"/>
        <v>13</v>
      </c>
      <c r="L34" s="15"/>
    </row>
    <row r="35" spans="1:12" s="3" customFormat="1" ht="37.5" x14ac:dyDescent="0.25">
      <c r="A35" s="5">
        <v>31</v>
      </c>
      <c r="B35" s="4" t="s">
        <v>468</v>
      </c>
      <c r="C35" s="6" t="s">
        <v>469</v>
      </c>
      <c r="D35" s="24" t="s">
        <v>403</v>
      </c>
      <c r="E35" s="6" t="s">
        <v>102</v>
      </c>
      <c r="F35" s="10" t="s">
        <v>274</v>
      </c>
      <c r="G35" s="25">
        <v>8</v>
      </c>
      <c r="H35" s="25">
        <v>4</v>
      </c>
      <c r="I35" s="25">
        <v>9</v>
      </c>
      <c r="J35" s="25">
        <v>0</v>
      </c>
      <c r="K35" s="24">
        <f t="shared" si="0"/>
        <v>21</v>
      </c>
      <c r="L35" s="15"/>
    </row>
    <row r="36" spans="1:12" s="3" customFormat="1" ht="56.25" x14ac:dyDescent="0.25">
      <c r="A36" s="5">
        <v>32</v>
      </c>
      <c r="B36" s="4" t="s">
        <v>470</v>
      </c>
      <c r="C36" s="6" t="s">
        <v>471</v>
      </c>
      <c r="D36" s="24" t="s">
        <v>403</v>
      </c>
      <c r="E36" s="6" t="s">
        <v>285</v>
      </c>
      <c r="F36" s="10" t="s">
        <v>290</v>
      </c>
      <c r="G36" s="25">
        <v>10</v>
      </c>
      <c r="H36" s="25">
        <v>5</v>
      </c>
      <c r="I36" s="25">
        <v>13</v>
      </c>
      <c r="J36" s="25">
        <v>0</v>
      </c>
      <c r="K36" s="24">
        <f t="shared" si="0"/>
        <v>28</v>
      </c>
      <c r="L36" s="15"/>
    </row>
    <row r="37" spans="1:12" s="3" customFormat="1" ht="56.25" x14ac:dyDescent="0.25">
      <c r="A37" s="5">
        <v>33</v>
      </c>
      <c r="B37" s="4" t="s">
        <v>472</v>
      </c>
      <c r="C37" s="7" t="s">
        <v>473</v>
      </c>
      <c r="D37" s="24" t="s">
        <v>403</v>
      </c>
      <c r="E37" s="11" t="s">
        <v>105</v>
      </c>
      <c r="F37" s="10" t="s">
        <v>290</v>
      </c>
      <c r="G37" s="25">
        <v>3</v>
      </c>
      <c r="H37" s="25">
        <v>4</v>
      </c>
      <c r="I37" s="25">
        <v>13</v>
      </c>
      <c r="J37" s="25">
        <v>6</v>
      </c>
      <c r="K37" s="24">
        <f t="shared" si="0"/>
        <v>26</v>
      </c>
      <c r="L37" s="15"/>
    </row>
    <row r="38" spans="1:12" x14ac:dyDescent="0.25">
      <c r="A38" s="34" t="s">
        <v>10</v>
      </c>
      <c r="B38" s="34"/>
      <c r="C38" s="34"/>
      <c r="D38" s="34"/>
    </row>
    <row r="41" spans="1:12" x14ac:dyDescent="0.25">
      <c r="A41" s="34" t="s">
        <v>11</v>
      </c>
      <c r="B41" s="34"/>
      <c r="C41" s="34"/>
      <c r="D41" s="34"/>
    </row>
    <row r="42" spans="1:12" x14ac:dyDescent="0.25">
      <c r="A42" s="34" t="s">
        <v>12</v>
      </c>
      <c r="B42" s="34"/>
      <c r="C42" s="34"/>
    </row>
    <row r="44" spans="1:12" x14ac:dyDescent="0.25">
      <c r="A44" s="34" t="s">
        <v>13</v>
      </c>
      <c r="B44" s="34"/>
      <c r="C44" s="34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3" spans="4:4" x14ac:dyDescent="0.25">
      <c r="D63"/>
    </row>
    <row r="64" spans="4:4" x14ac:dyDescent="0.25">
      <c r="D64"/>
    </row>
    <row r="66" spans="4:4" x14ac:dyDescent="0.25">
      <c r="D66"/>
    </row>
  </sheetData>
  <mergeCells count="16">
    <mergeCell ref="K3:K4"/>
    <mergeCell ref="L3:L4"/>
    <mergeCell ref="A38:D38"/>
    <mergeCell ref="A41:D41"/>
    <mergeCell ref="A42:C42"/>
    <mergeCell ref="A44:C44"/>
    <mergeCell ref="A1:L1"/>
    <mergeCell ref="A2:G2"/>
    <mergeCell ref="H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F10" sqref="F10"/>
    </sheetView>
  </sheetViews>
  <sheetFormatPr defaultRowHeight="15" x14ac:dyDescent="0.25"/>
  <cols>
    <col min="1" max="1" width="4.42578125" style="3" customWidth="1"/>
    <col min="2" max="2" width="7.85546875" style="3" customWidth="1"/>
    <col min="3" max="3" width="30.28515625" customWidth="1"/>
    <col min="4" max="4" width="7.28515625" style="1" customWidth="1"/>
    <col min="5" max="5" width="27.42578125" customWidth="1"/>
    <col min="6" max="6" width="24.140625" customWidth="1"/>
    <col min="7" max="10" width="6.42578125" customWidth="1"/>
    <col min="11" max="11" width="11" customWidth="1"/>
    <col min="12" max="12" width="12.7109375" customWidth="1"/>
  </cols>
  <sheetData>
    <row r="1" spans="1:12" ht="81.75" customHeight="1" x14ac:dyDescent="0.25">
      <c r="A1" s="31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5.25" customHeight="1" x14ac:dyDescent="0.25">
      <c r="A2" s="32" t="s">
        <v>474</v>
      </c>
      <c r="B2" s="32"/>
      <c r="C2" s="32"/>
      <c r="D2" s="32"/>
      <c r="E2" s="32"/>
      <c r="F2" s="32"/>
      <c r="G2" s="32"/>
      <c r="H2" s="33" t="s">
        <v>109</v>
      </c>
      <c r="I2" s="33"/>
      <c r="J2" s="33"/>
      <c r="K2" s="33"/>
      <c r="L2" s="33"/>
    </row>
    <row r="3" spans="1:12" ht="63.75" customHeight="1" x14ac:dyDescent="0.25">
      <c r="A3" s="41" t="s">
        <v>0</v>
      </c>
      <c r="B3" s="39" t="s">
        <v>16</v>
      </c>
      <c r="C3" s="42" t="s">
        <v>1</v>
      </c>
      <c r="D3" s="42" t="s">
        <v>2</v>
      </c>
      <c r="E3" s="42" t="s">
        <v>3</v>
      </c>
      <c r="F3" s="42" t="s">
        <v>4</v>
      </c>
      <c r="G3" s="36" t="s">
        <v>9</v>
      </c>
      <c r="H3" s="37"/>
      <c r="I3" s="37"/>
      <c r="J3" s="37"/>
      <c r="K3" s="42" t="s">
        <v>7</v>
      </c>
      <c r="L3" s="42" t="s">
        <v>8</v>
      </c>
    </row>
    <row r="4" spans="1:12" ht="29.25" customHeight="1" x14ac:dyDescent="0.25">
      <c r="A4" s="41"/>
      <c r="B4" s="40"/>
      <c r="C4" s="42"/>
      <c r="D4" s="42"/>
      <c r="E4" s="42"/>
      <c r="F4" s="42"/>
      <c r="G4" s="43" t="s">
        <v>5</v>
      </c>
      <c r="H4" s="43" t="s">
        <v>6</v>
      </c>
      <c r="I4" s="43" t="s">
        <v>14</v>
      </c>
      <c r="J4" s="43" t="s">
        <v>15</v>
      </c>
      <c r="K4" s="42"/>
      <c r="L4" s="42"/>
    </row>
    <row r="5" spans="1:12" s="3" customFormat="1" ht="37.5" x14ac:dyDescent="0.25">
      <c r="A5" s="5">
        <v>1</v>
      </c>
      <c r="B5" s="4" t="s">
        <v>475</v>
      </c>
      <c r="C5" s="6" t="s">
        <v>476</v>
      </c>
      <c r="D5" s="24" t="s">
        <v>477</v>
      </c>
      <c r="E5" s="6" t="s">
        <v>23</v>
      </c>
      <c r="F5" s="10" t="s">
        <v>478</v>
      </c>
      <c r="G5" s="25">
        <v>5</v>
      </c>
      <c r="H5" s="25">
        <v>4</v>
      </c>
      <c r="I5" s="25">
        <v>1</v>
      </c>
      <c r="J5" s="25">
        <v>0</v>
      </c>
      <c r="K5" s="24">
        <f>SUM(G5:J5)</f>
        <v>10</v>
      </c>
      <c r="L5" s="15"/>
    </row>
    <row r="6" spans="1:12" s="3" customFormat="1" ht="37.5" x14ac:dyDescent="0.25">
      <c r="A6" s="5">
        <v>2</v>
      </c>
      <c r="B6" s="4" t="s">
        <v>479</v>
      </c>
      <c r="C6" s="6" t="s">
        <v>480</v>
      </c>
      <c r="D6" s="24" t="s">
        <v>477</v>
      </c>
      <c r="E6" s="6" t="s">
        <v>23</v>
      </c>
      <c r="F6" s="12" t="s">
        <v>478</v>
      </c>
      <c r="G6" s="25">
        <v>7</v>
      </c>
      <c r="H6" s="25">
        <v>4</v>
      </c>
      <c r="I6" s="25">
        <v>8</v>
      </c>
      <c r="J6" s="25">
        <v>0</v>
      </c>
      <c r="K6" s="24">
        <f t="shared" ref="K6:K27" si="0">SUM(G6:J6)</f>
        <v>19</v>
      </c>
      <c r="L6" s="15"/>
    </row>
    <row r="7" spans="1:12" s="3" customFormat="1" ht="37.5" x14ac:dyDescent="0.25">
      <c r="A7" s="5">
        <v>3</v>
      </c>
      <c r="B7" s="4" t="s">
        <v>481</v>
      </c>
      <c r="C7" s="6" t="s">
        <v>482</v>
      </c>
      <c r="D7" s="24" t="s">
        <v>477</v>
      </c>
      <c r="E7" s="6" t="s">
        <v>23</v>
      </c>
      <c r="F7" s="12" t="s">
        <v>478</v>
      </c>
      <c r="G7" s="25">
        <v>4</v>
      </c>
      <c r="H7" s="25">
        <v>4</v>
      </c>
      <c r="I7" s="25">
        <v>8</v>
      </c>
      <c r="J7" s="25">
        <v>0</v>
      </c>
      <c r="K7" s="24">
        <f t="shared" si="0"/>
        <v>16</v>
      </c>
      <c r="L7" s="15"/>
    </row>
    <row r="8" spans="1:12" s="3" customFormat="1" ht="37.5" x14ac:dyDescent="0.25">
      <c r="A8" s="5">
        <v>4</v>
      </c>
      <c r="B8" s="4" t="s">
        <v>483</v>
      </c>
      <c r="C8" s="7" t="s">
        <v>484</v>
      </c>
      <c r="D8" s="24" t="s">
        <v>477</v>
      </c>
      <c r="E8" s="11" t="s">
        <v>81</v>
      </c>
      <c r="F8" s="12" t="s">
        <v>82</v>
      </c>
      <c r="G8" s="25">
        <v>12</v>
      </c>
      <c r="H8" s="25">
        <v>12</v>
      </c>
      <c r="I8" s="25">
        <v>17</v>
      </c>
      <c r="J8" s="25">
        <v>12</v>
      </c>
      <c r="K8" s="24">
        <f t="shared" si="0"/>
        <v>53</v>
      </c>
      <c r="L8" s="15" t="s">
        <v>450</v>
      </c>
    </row>
    <row r="9" spans="1:12" s="3" customFormat="1" ht="37.5" x14ac:dyDescent="0.25">
      <c r="A9" s="5">
        <v>5</v>
      </c>
      <c r="B9" s="4" t="s">
        <v>485</v>
      </c>
      <c r="C9" s="7" t="s">
        <v>486</v>
      </c>
      <c r="D9" s="24" t="s">
        <v>477</v>
      </c>
      <c r="E9" s="11" t="s">
        <v>89</v>
      </c>
      <c r="F9" s="10" t="s">
        <v>213</v>
      </c>
      <c r="G9" s="25">
        <v>4</v>
      </c>
      <c r="H9" s="25">
        <v>5</v>
      </c>
      <c r="I9" s="25">
        <v>6</v>
      </c>
      <c r="J9" s="25">
        <v>0</v>
      </c>
      <c r="K9" s="24">
        <f t="shared" si="0"/>
        <v>15</v>
      </c>
      <c r="L9" s="15"/>
    </row>
    <row r="10" spans="1:12" s="3" customFormat="1" ht="37.5" x14ac:dyDescent="0.25">
      <c r="A10" s="5">
        <v>6</v>
      </c>
      <c r="B10" s="4" t="s">
        <v>487</v>
      </c>
      <c r="C10" s="7" t="s">
        <v>488</v>
      </c>
      <c r="D10" s="24" t="s">
        <v>477</v>
      </c>
      <c r="E10" s="11" t="s">
        <v>89</v>
      </c>
      <c r="F10" s="10" t="s">
        <v>213</v>
      </c>
      <c r="G10" s="25">
        <v>0</v>
      </c>
      <c r="H10" s="25">
        <v>2</v>
      </c>
      <c r="I10" s="25">
        <v>5</v>
      </c>
      <c r="J10" s="25">
        <v>0</v>
      </c>
      <c r="K10" s="24">
        <f t="shared" si="0"/>
        <v>7</v>
      </c>
      <c r="L10" s="15"/>
    </row>
    <row r="11" spans="1:12" s="3" customFormat="1" ht="37.5" x14ac:dyDescent="0.25">
      <c r="A11" s="5">
        <v>7</v>
      </c>
      <c r="B11" s="4" t="s">
        <v>489</v>
      </c>
      <c r="C11" s="7" t="s">
        <v>490</v>
      </c>
      <c r="D11" s="24" t="s">
        <v>477</v>
      </c>
      <c r="E11" s="11" t="s">
        <v>91</v>
      </c>
      <c r="F11" s="10" t="s">
        <v>491</v>
      </c>
      <c r="G11" s="25">
        <v>3</v>
      </c>
      <c r="H11" s="25">
        <v>4</v>
      </c>
      <c r="I11" s="25">
        <v>3</v>
      </c>
      <c r="J11" s="25">
        <v>0</v>
      </c>
      <c r="K11" s="24">
        <f t="shared" si="0"/>
        <v>10</v>
      </c>
      <c r="L11" s="15"/>
    </row>
    <row r="12" spans="1:12" s="3" customFormat="1" ht="37.5" x14ac:dyDescent="0.25">
      <c r="A12" s="5">
        <v>8</v>
      </c>
      <c r="B12" s="4" t="s">
        <v>492</v>
      </c>
      <c r="C12" s="9" t="s">
        <v>493</v>
      </c>
      <c r="D12" s="24" t="s">
        <v>477</v>
      </c>
      <c r="E12" s="45" t="s">
        <v>98</v>
      </c>
      <c r="F12" s="10" t="s">
        <v>97</v>
      </c>
      <c r="G12" s="25">
        <v>3</v>
      </c>
      <c r="H12" s="25">
        <v>3</v>
      </c>
      <c r="I12" s="25">
        <v>5</v>
      </c>
      <c r="J12" s="25">
        <v>0</v>
      </c>
      <c r="K12" s="24">
        <f t="shared" si="0"/>
        <v>11</v>
      </c>
      <c r="L12" s="15"/>
    </row>
    <row r="13" spans="1:12" s="3" customFormat="1" ht="37.5" x14ac:dyDescent="0.25">
      <c r="A13" s="5">
        <v>9</v>
      </c>
      <c r="B13" s="4" t="s">
        <v>494</v>
      </c>
      <c r="C13" s="7" t="s">
        <v>495</v>
      </c>
      <c r="D13" s="24" t="s">
        <v>477</v>
      </c>
      <c r="E13" s="11" t="s">
        <v>98</v>
      </c>
      <c r="F13" s="10" t="s">
        <v>97</v>
      </c>
      <c r="G13" s="25">
        <v>8</v>
      </c>
      <c r="H13" s="25">
        <v>5</v>
      </c>
      <c r="I13" s="25">
        <v>4</v>
      </c>
      <c r="J13" s="25">
        <v>0</v>
      </c>
      <c r="K13" s="24">
        <f t="shared" si="0"/>
        <v>17</v>
      </c>
      <c r="L13" s="15"/>
    </row>
    <row r="14" spans="1:12" s="3" customFormat="1" ht="37.5" x14ac:dyDescent="0.25">
      <c r="A14" s="5">
        <v>10</v>
      </c>
      <c r="B14" s="4" t="s">
        <v>496</v>
      </c>
      <c r="C14" s="7" t="s">
        <v>497</v>
      </c>
      <c r="D14" s="24" t="s">
        <v>477</v>
      </c>
      <c r="E14" s="11" t="s">
        <v>98</v>
      </c>
      <c r="F14" s="10" t="s">
        <v>97</v>
      </c>
      <c r="G14" s="25">
        <v>3</v>
      </c>
      <c r="H14" s="25">
        <v>5</v>
      </c>
      <c r="I14" s="25">
        <v>12</v>
      </c>
      <c r="J14" s="25">
        <v>0</v>
      </c>
      <c r="K14" s="24">
        <f t="shared" si="0"/>
        <v>20</v>
      </c>
      <c r="L14" s="15"/>
    </row>
    <row r="15" spans="1:12" s="3" customFormat="1" ht="56.25" x14ac:dyDescent="0.25">
      <c r="A15" s="5">
        <v>11</v>
      </c>
      <c r="B15" s="4" t="s">
        <v>498</v>
      </c>
      <c r="C15" s="9" t="s">
        <v>499</v>
      </c>
      <c r="D15" s="24" t="s">
        <v>477</v>
      </c>
      <c r="E15" s="10" t="s">
        <v>99</v>
      </c>
      <c r="F15" s="10" t="s">
        <v>100</v>
      </c>
      <c r="G15" s="25">
        <v>8</v>
      </c>
      <c r="H15" s="25">
        <v>3</v>
      </c>
      <c r="I15" s="25">
        <v>10</v>
      </c>
      <c r="J15" s="25">
        <v>0</v>
      </c>
      <c r="K15" s="24">
        <f t="shared" si="0"/>
        <v>21</v>
      </c>
      <c r="L15" s="15"/>
    </row>
    <row r="16" spans="1:12" s="3" customFormat="1" ht="56.25" x14ac:dyDescent="0.25">
      <c r="A16" s="5">
        <v>12</v>
      </c>
      <c r="B16" s="4" t="s">
        <v>500</v>
      </c>
      <c r="C16" s="9" t="s">
        <v>501</v>
      </c>
      <c r="D16" s="24" t="s">
        <v>477</v>
      </c>
      <c r="E16" s="10" t="s">
        <v>99</v>
      </c>
      <c r="F16" s="10" t="s">
        <v>100</v>
      </c>
      <c r="G16" s="25">
        <v>2</v>
      </c>
      <c r="H16" s="25">
        <v>3</v>
      </c>
      <c r="I16" s="25">
        <v>4</v>
      </c>
      <c r="J16" s="25">
        <v>0</v>
      </c>
      <c r="K16" s="24">
        <f t="shared" si="0"/>
        <v>9</v>
      </c>
      <c r="L16" s="15"/>
    </row>
    <row r="17" spans="1:12" s="3" customFormat="1" ht="56.25" x14ac:dyDescent="0.25">
      <c r="A17" s="5">
        <v>13</v>
      </c>
      <c r="B17" s="4" t="s">
        <v>502</v>
      </c>
      <c r="C17" s="6" t="s">
        <v>503</v>
      </c>
      <c r="D17" s="24" t="s">
        <v>477</v>
      </c>
      <c r="E17" s="6" t="s">
        <v>99</v>
      </c>
      <c r="F17" s="10" t="s">
        <v>100</v>
      </c>
      <c r="G17" s="25">
        <v>8</v>
      </c>
      <c r="H17" s="25">
        <v>4</v>
      </c>
      <c r="I17" s="25">
        <v>7</v>
      </c>
      <c r="J17" s="25">
        <v>0</v>
      </c>
      <c r="K17" s="24">
        <f t="shared" si="0"/>
        <v>19</v>
      </c>
      <c r="L17" s="15"/>
    </row>
    <row r="18" spans="1:12" s="3" customFormat="1" ht="37.5" x14ac:dyDescent="0.25">
      <c r="A18" s="5">
        <v>14</v>
      </c>
      <c r="B18" s="4" t="s">
        <v>504</v>
      </c>
      <c r="C18" s="6" t="s">
        <v>505</v>
      </c>
      <c r="D18" s="24" t="s">
        <v>477</v>
      </c>
      <c r="E18" s="6" t="s">
        <v>102</v>
      </c>
      <c r="F18" s="10" t="s">
        <v>461</v>
      </c>
      <c r="G18" s="25">
        <v>9</v>
      </c>
      <c r="H18" s="25">
        <v>5</v>
      </c>
      <c r="I18" s="25">
        <v>8</v>
      </c>
      <c r="J18" s="25">
        <v>0</v>
      </c>
      <c r="K18" s="24">
        <f t="shared" si="0"/>
        <v>22</v>
      </c>
      <c r="L18" s="15"/>
    </row>
    <row r="19" spans="1:12" s="3" customFormat="1" ht="37.5" x14ac:dyDescent="0.25">
      <c r="A19" s="5">
        <v>15</v>
      </c>
      <c r="B19" s="4" t="s">
        <v>506</v>
      </c>
      <c r="C19" s="6" t="s">
        <v>507</v>
      </c>
      <c r="D19" s="24" t="s">
        <v>477</v>
      </c>
      <c r="E19" s="6" t="s">
        <v>102</v>
      </c>
      <c r="F19" s="10" t="s">
        <v>461</v>
      </c>
      <c r="G19" s="25">
        <v>9</v>
      </c>
      <c r="H19" s="25">
        <v>5</v>
      </c>
      <c r="I19" s="25">
        <v>7</v>
      </c>
      <c r="J19" s="25">
        <v>0</v>
      </c>
      <c r="K19" s="24">
        <f t="shared" si="0"/>
        <v>21</v>
      </c>
      <c r="L19" s="15"/>
    </row>
    <row r="20" spans="1:12" s="3" customFormat="1" ht="37.5" x14ac:dyDescent="0.25">
      <c r="A20" s="5">
        <v>16</v>
      </c>
      <c r="B20" s="4" t="s">
        <v>508</v>
      </c>
      <c r="C20" s="6" t="s">
        <v>509</v>
      </c>
      <c r="D20" s="24" t="s">
        <v>477</v>
      </c>
      <c r="E20" s="6" t="s">
        <v>102</v>
      </c>
      <c r="F20" s="10" t="s">
        <v>274</v>
      </c>
      <c r="G20" s="25">
        <v>4</v>
      </c>
      <c r="H20" s="25">
        <v>5</v>
      </c>
      <c r="I20" s="25">
        <v>6</v>
      </c>
      <c r="J20" s="25">
        <v>6</v>
      </c>
      <c r="K20" s="24">
        <f t="shared" si="0"/>
        <v>21</v>
      </c>
      <c r="L20" s="15"/>
    </row>
    <row r="21" spans="1:12" s="3" customFormat="1" ht="37.5" x14ac:dyDescent="0.25">
      <c r="A21" s="5">
        <v>17</v>
      </c>
      <c r="B21" s="4" t="s">
        <v>510</v>
      </c>
      <c r="C21" s="6" t="s">
        <v>511</v>
      </c>
      <c r="D21" s="24" t="s">
        <v>477</v>
      </c>
      <c r="E21" s="6" t="s">
        <v>102</v>
      </c>
      <c r="F21" s="10" t="s">
        <v>274</v>
      </c>
      <c r="G21" s="25">
        <v>5</v>
      </c>
      <c r="H21" s="25">
        <v>1</v>
      </c>
      <c r="I21" s="25">
        <v>7</v>
      </c>
      <c r="J21" s="25">
        <v>0</v>
      </c>
      <c r="K21" s="24">
        <f t="shared" si="0"/>
        <v>13</v>
      </c>
      <c r="L21" s="15"/>
    </row>
    <row r="22" spans="1:12" s="3" customFormat="1" ht="37.5" x14ac:dyDescent="0.25">
      <c r="A22" s="5">
        <v>18</v>
      </c>
      <c r="B22" s="4" t="s">
        <v>512</v>
      </c>
      <c r="C22" s="6" t="s">
        <v>513</v>
      </c>
      <c r="D22" s="24" t="s">
        <v>477</v>
      </c>
      <c r="E22" s="6" t="s">
        <v>102</v>
      </c>
      <c r="F22" s="10" t="s">
        <v>461</v>
      </c>
      <c r="G22" s="25">
        <v>8</v>
      </c>
      <c r="H22" s="25">
        <v>3</v>
      </c>
      <c r="I22" s="25">
        <v>10</v>
      </c>
      <c r="J22" s="25">
        <v>0</v>
      </c>
      <c r="K22" s="24">
        <f t="shared" si="0"/>
        <v>21</v>
      </c>
      <c r="L22" s="15"/>
    </row>
    <row r="23" spans="1:12" s="3" customFormat="1" ht="37.5" x14ac:dyDescent="0.25">
      <c r="A23" s="5">
        <v>19</v>
      </c>
      <c r="B23" s="4" t="s">
        <v>514</v>
      </c>
      <c r="C23" s="6" t="s">
        <v>515</v>
      </c>
      <c r="D23" s="24" t="s">
        <v>477</v>
      </c>
      <c r="E23" s="6" t="s">
        <v>102</v>
      </c>
      <c r="F23" s="10" t="s">
        <v>274</v>
      </c>
      <c r="G23" s="25">
        <v>4</v>
      </c>
      <c r="H23" s="25">
        <v>3</v>
      </c>
      <c r="I23" s="25">
        <v>7</v>
      </c>
      <c r="J23" s="25">
        <v>0</v>
      </c>
      <c r="K23" s="24">
        <f t="shared" si="0"/>
        <v>14</v>
      </c>
      <c r="L23" s="15"/>
    </row>
    <row r="24" spans="1:12" s="3" customFormat="1" ht="37.5" x14ac:dyDescent="0.25">
      <c r="A24" s="5">
        <v>20</v>
      </c>
      <c r="B24" s="4" t="s">
        <v>516</v>
      </c>
      <c r="C24" s="6" t="s">
        <v>517</v>
      </c>
      <c r="D24" s="24" t="s">
        <v>477</v>
      </c>
      <c r="E24" s="6" t="s">
        <v>102</v>
      </c>
      <c r="F24" s="10" t="s">
        <v>461</v>
      </c>
      <c r="G24" s="25">
        <v>7</v>
      </c>
      <c r="H24" s="25">
        <v>4</v>
      </c>
      <c r="I24" s="25">
        <v>11</v>
      </c>
      <c r="J24" s="25">
        <v>18</v>
      </c>
      <c r="K24" s="24">
        <f t="shared" si="0"/>
        <v>40</v>
      </c>
      <c r="L24" s="15" t="s">
        <v>182</v>
      </c>
    </row>
    <row r="25" spans="1:12" s="3" customFormat="1" ht="37.5" x14ac:dyDescent="0.25">
      <c r="A25" s="5">
        <v>21</v>
      </c>
      <c r="B25" s="4" t="s">
        <v>518</v>
      </c>
      <c r="C25" s="8" t="s">
        <v>519</v>
      </c>
      <c r="D25" s="24" t="s">
        <v>477</v>
      </c>
      <c r="E25" s="8" t="s">
        <v>102</v>
      </c>
      <c r="F25" s="10" t="s">
        <v>461</v>
      </c>
      <c r="G25" s="25">
        <v>11</v>
      </c>
      <c r="H25" s="25">
        <v>7</v>
      </c>
      <c r="I25" s="25">
        <v>15</v>
      </c>
      <c r="J25" s="25">
        <v>18</v>
      </c>
      <c r="K25" s="24">
        <f t="shared" si="0"/>
        <v>51</v>
      </c>
      <c r="L25" s="15" t="s">
        <v>161</v>
      </c>
    </row>
    <row r="26" spans="1:12" s="3" customFormat="1" ht="37.5" x14ac:dyDescent="0.25">
      <c r="A26" s="5">
        <v>22</v>
      </c>
      <c r="B26" s="4" t="s">
        <v>520</v>
      </c>
      <c r="C26" s="6" t="s">
        <v>521</v>
      </c>
      <c r="D26" s="24" t="s">
        <v>477</v>
      </c>
      <c r="E26" s="6" t="s">
        <v>102</v>
      </c>
      <c r="F26" s="10" t="s">
        <v>461</v>
      </c>
      <c r="G26" s="25">
        <v>7</v>
      </c>
      <c r="H26" s="25">
        <v>5</v>
      </c>
      <c r="I26" s="25">
        <v>12</v>
      </c>
      <c r="J26" s="25">
        <v>0</v>
      </c>
      <c r="K26" s="24">
        <f t="shared" si="0"/>
        <v>24</v>
      </c>
      <c r="L26" s="15"/>
    </row>
    <row r="27" spans="1:12" s="3" customFormat="1" ht="56.25" x14ac:dyDescent="0.25">
      <c r="A27" s="5">
        <v>23</v>
      </c>
      <c r="B27" s="4" t="s">
        <v>522</v>
      </c>
      <c r="C27" s="6" t="s">
        <v>523</v>
      </c>
      <c r="D27" s="24" t="s">
        <v>477</v>
      </c>
      <c r="E27" s="6" t="s">
        <v>285</v>
      </c>
      <c r="F27" s="12" t="s">
        <v>107</v>
      </c>
      <c r="G27" s="25">
        <v>16</v>
      </c>
      <c r="H27" s="25">
        <v>11</v>
      </c>
      <c r="I27" s="25">
        <v>11</v>
      </c>
      <c r="J27" s="25">
        <v>0</v>
      </c>
      <c r="K27" s="24">
        <f t="shared" si="0"/>
        <v>38</v>
      </c>
      <c r="L27" s="15" t="s">
        <v>182</v>
      </c>
    </row>
    <row r="28" spans="1:12" ht="18.75" x14ac:dyDescent="0.25">
      <c r="A28" s="57"/>
      <c r="B28" s="57"/>
      <c r="C28" s="58"/>
      <c r="D28" s="59"/>
      <c r="E28" s="60"/>
      <c r="F28" s="60"/>
      <c r="G28" s="61"/>
      <c r="H28" s="61"/>
      <c r="I28" s="61"/>
      <c r="J28" s="61"/>
      <c r="K28" s="62"/>
      <c r="L28" s="62"/>
    </row>
    <row r="29" spans="1:12" x14ac:dyDescent="0.25">
      <c r="A29" s="34" t="s">
        <v>10</v>
      </c>
      <c r="B29" s="34"/>
      <c r="C29" s="34"/>
      <c r="D29" s="34"/>
    </row>
    <row r="31" spans="1:12" x14ac:dyDescent="0.25">
      <c r="A31" s="34" t="s">
        <v>11</v>
      </c>
      <c r="B31" s="34"/>
      <c r="C31" s="34"/>
      <c r="D31" s="34"/>
    </row>
    <row r="32" spans="1:12" x14ac:dyDescent="0.25">
      <c r="A32" s="34" t="s">
        <v>12</v>
      </c>
      <c r="B32" s="34"/>
      <c r="C32" s="34"/>
    </row>
    <row r="34" spans="1:4" x14ac:dyDescent="0.25">
      <c r="A34" s="34" t="s">
        <v>13</v>
      </c>
      <c r="B34" s="34"/>
      <c r="C34" s="34"/>
    </row>
    <row r="47" spans="1:4" x14ac:dyDescent="0.25">
      <c r="D47"/>
    </row>
    <row r="48" spans="1:4" x14ac:dyDescent="0.25">
      <c r="D48"/>
    </row>
    <row r="49" spans="4:4" x14ac:dyDescent="0.25">
      <c r="D49"/>
    </row>
    <row r="50" spans="4:4" x14ac:dyDescent="0.25">
      <c r="D50"/>
    </row>
    <row r="53" spans="4:4" x14ac:dyDescent="0.25">
      <c r="D53"/>
    </row>
    <row r="54" spans="4:4" x14ac:dyDescent="0.25">
      <c r="D54"/>
    </row>
    <row r="56" spans="4:4" x14ac:dyDescent="0.25">
      <c r="D56"/>
    </row>
  </sheetData>
  <mergeCells count="16">
    <mergeCell ref="K3:K4"/>
    <mergeCell ref="L3:L4"/>
    <mergeCell ref="A29:D29"/>
    <mergeCell ref="A31:D31"/>
    <mergeCell ref="A32:C32"/>
    <mergeCell ref="A34:C34"/>
    <mergeCell ref="A1:L1"/>
    <mergeCell ref="A2:G2"/>
    <mergeCell ref="H2:L2"/>
    <mergeCell ref="A3:A4"/>
    <mergeCell ref="B3:B4"/>
    <mergeCell ref="C3:C4"/>
    <mergeCell ref="D3:D4"/>
    <mergeCell ref="E3:E4"/>
    <mergeCell ref="F3:F4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англ. язык-7</vt:lpstr>
      <vt:lpstr>анг. язык 8</vt:lpstr>
      <vt:lpstr>анг. язык 9</vt:lpstr>
      <vt:lpstr>анг. язык 10</vt:lpstr>
      <vt:lpstr>анг.язык 11</vt:lpstr>
      <vt:lpstr>'англ. язык-7'!Область_печати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2024-12-04T08:14:52Z</dcterms:modified>
</cp:coreProperties>
</file>