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История - 7" sheetId="9" r:id="rId1"/>
    <sheet name="история 8" sheetId="10" r:id="rId2"/>
    <sheet name="история 9" sheetId="11" r:id="rId3"/>
    <sheet name="история 10" sheetId="12" r:id="rId4"/>
    <sheet name="история 11" sheetId="13" r:id="rId5"/>
  </sheets>
  <definedNames>
    <definedName name="_xlnm.Print_Area" localSheetId="0">'История - 7'!$A$1:$Q$47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6" i="13" l="1"/>
  <c r="P35" i="13"/>
  <c r="P34" i="13"/>
  <c r="P33" i="13"/>
  <c r="P32" i="13"/>
  <c r="P31" i="13"/>
  <c r="P30" i="13"/>
  <c r="P29" i="13"/>
  <c r="P28" i="13"/>
  <c r="P27" i="13"/>
  <c r="P26" i="13"/>
  <c r="P25" i="13"/>
  <c r="P24" i="13"/>
  <c r="P23" i="13"/>
  <c r="P22" i="13"/>
  <c r="P21" i="13"/>
  <c r="P20" i="13"/>
  <c r="P19" i="13"/>
  <c r="P18" i="13"/>
  <c r="P17" i="13"/>
  <c r="P16" i="13"/>
  <c r="P15" i="13"/>
  <c r="P14" i="13"/>
  <c r="P13" i="13"/>
  <c r="P12" i="13"/>
  <c r="P11" i="13"/>
  <c r="P10" i="13"/>
  <c r="P9" i="13"/>
  <c r="P8" i="13"/>
  <c r="P7" i="13"/>
  <c r="P6" i="13"/>
  <c r="P5" i="13"/>
  <c r="P34" i="12" l="1"/>
  <c r="P33" i="12"/>
  <c r="P32" i="12"/>
  <c r="P31" i="12"/>
  <c r="P30" i="12"/>
  <c r="P29" i="12"/>
  <c r="P28" i="12"/>
  <c r="P27" i="12"/>
  <c r="P26" i="12"/>
  <c r="P25" i="12"/>
  <c r="P24" i="12"/>
  <c r="P23" i="12"/>
  <c r="P22" i="12"/>
  <c r="P21" i="12"/>
  <c r="P20" i="12"/>
  <c r="P19" i="12"/>
  <c r="P18" i="12"/>
  <c r="P17" i="12"/>
  <c r="P16" i="12"/>
  <c r="P15" i="12"/>
  <c r="P14" i="12"/>
  <c r="P13" i="12"/>
  <c r="P12" i="12"/>
  <c r="P11" i="12"/>
  <c r="P10" i="12"/>
  <c r="P9" i="12"/>
  <c r="P8" i="12"/>
  <c r="P7" i="12"/>
  <c r="P6" i="12"/>
  <c r="P5" i="12"/>
  <c r="R47" i="11" l="1"/>
  <c r="R46" i="11"/>
  <c r="R45" i="11"/>
  <c r="R44" i="11"/>
  <c r="R43" i="11"/>
  <c r="R42" i="11"/>
  <c r="R41" i="11"/>
  <c r="R40" i="11"/>
  <c r="R39" i="11"/>
  <c r="R38" i="11"/>
  <c r="R37" i="11"/>
  <c r="R36" i="11"/>
  <c r="R35" i="11"/>
  <c r="R34" i="11"/>
  <c r="R33" i="11"/>
  <c r="R32" i="11"/>
  <c r="R31" i="11"/>
  <c r="R30" i="11"/>
  <c r="R29" i="11"/>
  <c r="R28" i="11"/>
  <c r="R27" i="11"/>
  <c r="R26" i="11"/>
  <c r="R25" i="11"/>
  <c r="R24" i="11"/>
  <c r="R23" i="11"/>
  <c r="R22" i="11"/>
  <c r="R21" i="11"/>
  <c r="R20" i="11"/>
  <c r="R19" i="11"/>
  <c r="R18" i="11"/>
  <c r="R17" i="11"/>
  <c r="R16" i="11"/>
  <c r="R15" i="11"/>
  <c r="R14" i="11"/>
  <c r="R13" i="11"/>
  <c r="R12" i="11"/>
  <c r="R11" i="11"/>
  <c r="R10" i="11"/>
  <c r="R9" i="11"/>
  <c r="R8" i="11"/>
  <c r="R7" i="11"/>
  <c r="R6" i="11"/>
  <c r="R5" i="11"/>
  <c r="P46" i="10" l="1"/>
  <c r="P45" i="10"/>
  <c r="P44" i="10"/>
  <c r="P43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29" i="10"/>
  <c r="P28" i="10"/>
  <c r="P27" i="10"/>
  <c r="P26" i="10"/>
  <c r="P25" i="10"/>
  <c r="P24" i="10"/>
  <c r="P23" i="10"/>
  <c r="P22" i="10"/>
  <c r="P21" i="10"/>
  <c r="P20" i="10"/>
  <c r="P19" i="10"/>
  <c r="P18" i="10"/>
  <c r="P17" i="10"/>
  <c r="P16" i="10"/>
  <c r="P15" i="10"/>
  <c r="P14" i="10"/>
  <c r="P13" i="10"/>
  <c r="P12" i="10"/>
  <c r="P11" i="10"/>
  <c r="P10" i="10"/>
  <c r="P9" i="10"/>
  <c r="P8" i="10"/>
  <c r="P7" i="10"/>
  <c r="P6" i="10"/>
  <c r="P5" i="10"/>
  <c r="P6" i="9" l="1"/>
  <c r="P7" i="9"/>
  <c r="P8" i="9"/>
  <c r="P9" i="9"/>
  <c r="P10" i="9"/>
  <c r="P11" i="9"/>
  <c r="P12" i="9"/>
  <c r="P13" i="9"/>
  <c r="P14" i="9"/>
  <c r="P15" i="9"/>
  <c r="P16" i="9"/>
  <c r="P17" i="9"/>
  <c r="P18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6" i="9"/>
  <c r="P37" i="9"/>
  <c r="P38" i="9"/>
  <c r="P39" i="9"/>
  <c r="P40" i="9"/>
  <c r="P41" i="9"/>
  <c r="P42" i="9"/>
  <c r="P43" i="9"/>
  <c r="P44" i="9"/>
  <c r="P5" i="9"/>
</calcChain>
</file>

<file path=xl/sharedStrings.xml><?xml version="1.0" encoding="utf-8"?>
<sst xmlns="http://schemas.openxmlformats.org/spreadsheetml/2006/main" count="878" uniqueCount="465">
  <si>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</si>
  <si>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</si>
  <si>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</si>
  <si>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</si>
  <si>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</si>
  <si>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№1</t>
  </si>
  <si>
    <t>№2</t>
  </si>
  <si>
    <t>Итоговая сумма баллов</t>
  </si>
  <si>
    <t>Занятое место</t>
  </si>
  <si>
    <t>Количество баллов за выполненные задания</t>
  </si>
  <si>
    <t>Замечания по проведению олимпиады:</t>
  </si>
  <si>
    <t>Председатель жюри:</t>
  </si>
  <si>
    <t>Члены  жюри:</t>
  </si>
  <si>
    <t>№3</t>
  </si>
  <si>
    <t>№4</t>
  </si>
  <si>
    <t>КОД</t>
  </si>
  <si>
    <t>УЧАЩИХСЯ 7 КЛАССОВ</t>
  </si>
  <si>
    <t>№5</t>
  </si>
  <si>
    <t>№6</t>
  </si>
  <si>
    <t>№7</t>
  </si>
  <si>
    <t>ГБОУ СОШ "Оц" с. Богатое</t>
  </si>
  <si>
    <t>ГБОУ ООШ им. С.Н. Левчишина с. Чёрновка</t>
  </si>
  <si>
    <t>ГБОУ СОШ "ОЦ" с. Тимашево</t>
  </si>
  <si>
    <t>Кинжигазиева Казима Кужановна</t>
  </si>
  <si>
    <t>Волкова Нина Петровна</t>
  </si>
  <si>
    <t>ГБОУ СОШ № 6 г.о. Отрадный</t>
  </si>
  <si>
    <t>ГБОУ СОШ № 8 г.о. Отрадный</t>
  </si>
  <si>
    <t>№8</t>
  </si>
  <si>
    <t>№9</t>
  </si>
  <si>
    <t>Мячина Дарья Витальевна</t>
  </si>
  <si>
    <t>Яфясова Илона Ринатовна</t>
  </si>
  <si>
    <t>Черепанова Василина Викторовна</t>
  </si>
  <si>
    <t>Габсатова Камила Кадаргалиевна</t>
  </si>
  <si>
    <t>Струков Никита Анатольевич</t>
  </si>
  <si>
    <t>Галкина Яна Антоновна</t>
  </si>
  <si>
    <t>Атанова Евгения Дмитриевна</t>
  </si>
  <si>
    <t>Христофорова Вероника Антоновна</t>
  </si>
  <si>
    <t>Анисимов Максим Юрьевич</t>
  </si>
  <si>
    <t>Карпов Даниил Дмитриевич</t>
  </si>
  <si>
    <t>Юдакова Маргарита Андреевна</t>
  </si>
  <si>
    <t>Кавкова Яна Андреевна</t>
  </si>
  <si>
    <t>Зубарева Юлиана Витальевна</t>
  </si>
  <si>
    <t xml:space="preserve">Хаустова Наталья Александровна </t>
  </si>
  <si>
    <t>ГБОУ СОШ "ОЦ" с. Кротовка</t>
  </si>
  <si>
    <t>Подманкова Светлана Алексеевна</t>
  </si>
  <si>
    <t>ГБОУ ООШ №2 г.о. Отрадный</t>
  </si>
  <si>
    <t>Залевская Алла Владимировна</t>
  </si>
  <si>
    <t>ГБОУ ООШ № 2 г.о. Отрадный</t>
  </si>
  <si>
    <t>Борисенко Георгий Юрьевич</t>
  </si>
  <si>
    <t>Бражникова Марина Сергеевна</t>
  </si>
  <si>
    <t>ПРОТОКОЛ
ЗАСЕДАНИЯ ЖЮРИ ОКРУЖНОГО ЭТАПА ВСЕРОССИЙСКОЙ ОЛИМПИАДЫ ШКОЛЬНИКОВ В 2024/2025 УЧЕБНОМ ГОДУ  ПО ИСТОРИИ
ДАТА:_______03.12.2024__________</t>
  </si>
  <si>
    <t>Макаренко Алина Павловна</t>
  </si>
  <si>
    <t>Зайцева Екатерина Михайловна</t>
  </si>
  <si>
    <t>Щёлокова Екатерина Александровна</t>
  </si>
  <si>
    <t>Петрунина Дарья Александровна</t>
  </si>
  <si>
    <t>Вейденбах Александр Сергеевич</t>
  </si>
  <si>
    <t>Шигаева София Александровна</t>
  </si>
  <si>
    <t>Новикова Мария Сергеевна</t>
  </si>
  <si>
    <t>Черепанова Ксения Андреевна</t>
  </si>
  <si>
    <t>Добровольцева Александра Александровна</t>
  </si>
  <si>
    <t>Дубов Максим Александрович</t>
  </si>
  <si>
    <t>Белова Кристина Игоревна</t>
  </si>
  <si>
    <t>Ядринцев Андрей Сергеевич</t>
  </si>
  <si>
    <t>Ильюк Ангелина Евгеньевна</t>
  </si>
  <si>
    <t>Пичугина Мария Сергеевна</t>
  </si>
  <si>
    <t>Пасечникова Валерия Вячеславовна</t>
  </si>
  <si>
    <t>Ненашев Дмитрий Александрович</t>
  </si>
  <si>
    <t>Рочняк Ярослав Сергеевич</t>
  </si>
  <si>
    <t>Бондарев Максим Вячеславович</t>
  </si>
  <si>
    <t>Ильина Алиса Ивановна</t>
  </si>
  <si>
    <t>Гусманова Дарина Ермековна</t>
  </si>
  <si>
    <t>Краузе Алексей Александрович</t>
  </si>
  <si>
    <t>Медведева Маргарита Вячеславовна</t>
  </si>
  <si>
    <t>Таишева София Ильдаровна</t>
  </si>
  <si>
    <t>Яшагин Иван Дмитриевич</t>
  </si>
  <si>
    <t>Донцов Владислав Романович</t>
  </si>
  <si>
    <t>ГБОУ ООШ с. Аверьяновка</t>
  </si>
  <si>
    <t>Костина Анастасия Сергеевна</t>
  </si>
  <si>
    <t>ГБОУ СОШ 1 "ОЦ" с. Кинель - Черкассы</t>
  </si>
  <si>
    <t xml:space="preserve">ГБОУ СОШ 1 "ОЦ" с. Кинель - Черкассы </t>
  </si>
  <si>
    <t>ГБОУ СОШ 1 "ОЦ" с Кинель-Черкассы</t>
  </si>
  <si>
    <t>Пашкова Надежда Александровна</t>
  </si>
  <si>
    <t>ГБОУ СОШ 1 "ОЦ" с. Кинель- Черкассы</t>
  </si>
  <si>
    <t>ГБОУ СОШ 1"ОЦ" с. Кинель-Черкассы</t>
  </si>
  <si>
    <t>ГБОУ СОШ №2 "ОЦ" с. Кинель-Черкассы</t>
  </si>
  <si>
    <t>Старкова Юлия Владимировна</t>
  </si>
  <si>
    <t>Волкова Алена Игоревна</t>
  </si>
  <si>
    <t>ГБОУ СОШ № 10 "ОЦ ЛИК" г.о.Отрадный</t>
  </si>
  <si>
    <t>Лоскутова Елизавета Александровна</t>
  </si>
  <si>
    <t>максимальное количество баллов-100</t>
  </si>
  <si>
    <t>И7-1</t>
  </si>
  <si>
    <t>И7-2</t>
  </si>
  <si>
    <t>И7-3</t>
  </si>
  <si>
    <t>И7-4</t>
  </si>
  <si>
    <t>И7-5</t>
  </si>
  <si>
    <t xml:space="preserve">К. Т. М. </t>
  </si>
  <si>
    <t>И7-6</t>
  </si>
  <si>
    <t>И7-7</t>
  </si>
  <si>
    <t>И7-8</t>
  </si>
  <si>
    <t>И7-9</t>
  </si>
  <si>
    <t>И7-10</t>
  </si>
  <si>
    <t>И7-11</t>
  </si>
  <si>
    <t>И7-12</t>
  </si>
  <si>
    <t>И7-13</t>
  </si>
  <si>
    <t>И7-14</t>
  </si>
  <si>
    <t>И7-15</t>
  </si>
  <si>
    <t>И7-16</t>
  </si>
  <si>
    <t>И7-17</t>
  </si>
  <si>
    <t>И7-18</t>
  </si>
  <si>
    <t>И7-19</t>
  </si>
  <si>
    <t>И7-20</t>
  </si>
  <si>
    <t>И7-21</t>
  </si>
  <si>
    <t>И7-23</t>
  </si>
  <si>
    <t>И7-24</t>
  </si>
  <si>
    <t>И7-25</t>
  </si>
  <si>
    <t>И7-26</t>
  </si>
  <si>
    <t>И7-27</t>
  </si>
  <si>
    <t>И7-28</t>
  </si>
  <si>
    <t>И7-29</t>
  </si>
  <si>
    <t>И7-30</t>
  </si>
  <si>
    <t>И7-31</t>
  </si>
  <si>
    <t>И7-32</t>
  </si>
  <si>
    <t>И7-33</t>
  </si>
  <si>
    <t>И7-34</t>
  </si>
  <si>
    <t>И7-35</t>
  </si>
  <si>
    <t>И7-36</t>
  </si>
  <si>
    <t>И7-37</t>
  </si>
  <si>
    <t>И7-38</t>
  </si>
  <si>
    <t>И7-39</t>
  </si>
  <si>
    <t>Титов Роман Алексеевич</t>
  </si>
  <si>
    <t>И7-22</t>
  </si>
  <si>
    <t>И7-40</t>
  </si>
  <si>
    <t>3</t>
  </si>
  <si>
    <t>2</t>
  </si>
  <si>
    <t>УЧАЩИХСЯ 8 КЛАССОВ</t>
  </si>
  <si>
    <t>И8-3</t>
  </si>
  <si>
    <t>Горшкова Елизавета Дмитриевна</t>
  </si>
  <si>
    <t>Корсакова Галина Анатольевна</t>
  </si>
  <si>
    <t>И8-20</t>
  </si>
  <si>
    <t>Денисова Дарья Александровна</t>
  </si>
  <si>
    <t>И8-32</t>
  </si>
  <si>
    <t>Прокопчук Варвара Сергеевна</t>
  </si>
  <si>
    <t>И8-4</t>
  </si>
  <si>
    <t>Визгалин Севастьян Евгеньевич</t>
  </si>
  <si>
    <t>ГБОУ СОШ №1 "ОЦ" с. Кинель-Черкассы</t>
  </si>
  <si>
    <t>И8-18</t>
  </si>
  <si>
    <t>Гребеньщиков Михаил Денисович</t>
  </si>
  <si>
    <t>1</t>
  </si>
  <si>
    <t>И8-30</t>
  </si>
  <si>
    <t>Ревина Дарья Николаевна</t>
  </si>
  <si>
    <t xml:space="preserve">ГБОУ СОШ 1 " ОЦ" с. Кинель - Черкассы </t>
  </si>
  <si>
    <t>И8-1</t>
  </si>
  <si>
    <t>Терёшкина Анастасия Владимировна</t>
  </si>
  <si>
    <t>И8-27</t>
  </si>
  <si>
    <t>Чиликин Захар Денисович</t>
  </si>
  <si>
    <t>И8-34</t>
  </si>
  <si>
    <t>Долгополова Варвара Дмитриевна</t>
  </si>
  <si>
    <t>И8-7</t>
  </si>
  <si>
    <t>Королёв Владислав Евгеньевич</t>
  </si>
  <si>
    <t>ГБОУ СОШ №3 "ОЦ" с. Кинель-Черкассы</t>
  </si>
  <si>
    <t>Горелов Алексей Владимирович</t>
  </si>
  <si>
    <t>И8-26</t>
  </si>
  <si>
    <t>Вербицкая Анастасия Сергеевна</t>
  </si>
  <si>
    <t>И8-31</t>
  </si>
  <si>
    <t>Зубкова Анастасия Дмитриевна</t>
  </si>
  <si>
    <t>И8-2</t>
  </si>
  <si>
    <t>Абдулкалыкова Альбина Султановна</t>
  </si>
  <si>
    <t>И8-25</t>
  </si>
  <si>
    <t>Богданов Ярослав Артемович</t>
  </si>
  <si>
    <t>И8-40</t>
  </si>
  <si>
    <t>Дорофеев Илья Иванович</t>
  </si>
  <si>
    <t>И8-5</t>
  </si>
  <si>
    <t>Ястребова Александра Юрьевна</t>
  </si>
  <si>
    <t>Васильев Николай Владимирович</t>
  </si>
  <si>
    <t>И8-21</t>
  </si>
  <si>
    <t>Бабурина Екатерина Владимировна</t>
  </si>
  <si>
    <t>И8-33</t>
  </si>
  <si>
    <t>Тырсина Мария Александровна</t>
  </si>
  <si>
    <t>И8-10</t>
  </si>
  <si>
    <t>Данилов Кирилл Дмитриевич</t>
  </si>
  <si>
    <t>И8-24</t>
  </si>
  <si>
    <t>Сластин Глеб Вячеславович</t>
  </si>
  <si>
    <t>И8-39</t>
  </si>
  <si>
    <t>Осипова София Андреевна</t>
  </si>
  <si>
    <t>И8-8</t>
  </si>
  <si>
    <t>Рыжова Варвара Ивановна</t>
  </si>
  <si>
    <t>И8-19</t>
  </si>
  <si>
    <t>Адаева Юлия Александровна</t>
  </si>
  <si>
    <t>ГБОУ ООШ №4 г.о.Отрадный</t>
  </si>
  <si>
    <t>Нестеренко Сергей Анатольевич</t>
  </si>
  <si>
    <t>И8-37</t>
  </si>
  <si>
    <t>Бурлакова Алена Александровна</t>
  </si>
  <si>
    <t>И8-6</t>
  </si>
  <si>
    <t>Некрасова Виталина Андреевна</t>
  </si>
  <si>
    <t>И8-16</t>
  </si>
  <si>
    <t>Колесникова Милана Андреевна</t>
  </si>
  <si>
    <t>Спиряева Валентина Николаевна</t>
  </si>
  <si>
    <t>И8-29</t>
  </si>
  <si>
    <t>Иванова Валерия Олеговна</t>
  </si>
  <si>
    <t>И8-12</t>
  </si>
  <si>
    <t>Егорова Арина Николаевна</t>
  </si>
  <si>
    <t>И8-15</t>
  </si>
  <si>
    <t>Козлов Глеб Денисович</t>
  </si>
  <si>
    <t>И8-36</t>
  </si>
  <si>
    <t>Гуров Михаил Алексеевич</t>
  </si>
  <si>
    <t>И8-11</t>
  </si>
  <si>
    <t>Жуткин Трофим Александрович</t>
  </si>
  <si>
    <t>И8-14</t>
  </si>
  <si>
    <t>Михайлов Егор Александрович</t>
  </si>
  <si>
    <t>И8-41</t>
  </si>
  <si>
    <t>Ольшанский Алексей Владимирович</t>
  </si>
  <si>
    <t>ГБОУ гимназия "ОЦ "Гармония" г.о. Отрадный</t>
  </si>
  <si>
    <t>Рыкова Светлана Валерьевна</t>
  </si>
  <si>
    <t>И8-42</t>
  </si>
  <si>
    <t>Филиппова Екатерина Алексеевна</t>
  </si>
  <si>
    <t>И8-13</t>
  </si>
  <si>
    <t>Шильников Даниил Вячеславович</t>
  </si>
  <si>
    <t>И8-35</t>
  </si>
  <si>
    <t>Журина Василиса Васильевна</t>
  </si>
  <si>
    <t>Лобачева Елена Валентиновна</t>
  </si>
  <si>
    <t>И8-9</t>
  </si>
  <si>
    <t>Ельчининов Тимофей Сергеевич</t>
  </si>
  <si>
    <t>И8-17</t>
  </si>
  <si>
    <t>Шевелев Александра Александрович</t>
  </si>
  <si>
    <t>И8-28</t>
  </si>
  <si>
    <t>Шмик Ирина Сергеевна</t>
  </si>
  <si>
    <t>И8-22</t>
  </si>
  <si>
    <t>Синельникова Анна Андреевна</t>
  </si>
  <si>
    <t>ГБОУСОШ № 10 "ОЦ ЛИК" г.о. Отрадный</t>
  </si>
  <si>
    <t>И8-38</t>
  </si>
  <si>
    <t>Парфирова Екатерина Андреевна</t>
  </si>
  <si>
    <t>И8-23</t>
  </si>
  <si>
    <t>Зайцева Василиса Алексеевна</t>
  </si>
  <si>
    <t>УЧАЩИХСЯ 9 КЛАССОВ</t>
  </si>
  <si>
    <t>№10</t>
  </si>
  <si>
    <t>№11</t>
  </si>
  <si>
    <t>И9-22</t>
  </si>
  <si>
    <t>Кузнецова Евгения Анатольевна</t>
  </si>
  <si>
    <t>И9-28</t>
  </si>
  <si>
    <t>Малышева Анна Юрьевна</t>
  </si>
  <si>
    <t>ГБОУ СОШ с.Беловка</t>
  </si>
  <si>
    <t>Крючкина Людмила Юрье6вна</t>
  </si>
  <si>
    <t>И9-2</t>
  </si>
  <si>
    <t>Блинников Арсений Александрович</t>
  </si>
  <si>
    <t>Соколова Анна Евгеньевна</t>
  </si>
  <si>
    <t>И9-23</t>
  </si>
  <si>
    <t>Карнаухов Максим Вячеславович</t>
  </si>
  <si>
    <t>И9-42</t>
  </si>
  <si>
    <t>Трофимычев Савелий Иванович</t>
  </si>
  <si>
    <t>И9-4</t>
  </si>
  <si>
    <t>Кравченко Анастасия Андреевна</t>
  </si>
  <si>
    <t>ГБОУ СОШ 2 " ОЦ" с. Кинель - Черкассы</t>
  </si>
  <si>
    <t>Нефёдова Елена Ивановна</t>
  </si>
  <si>
    <t>И9-17</t>
  </si>
  <si>
    <t>Плотникова Ирина Викторовна</t>
  </si>
  <si>
    <t>И9-43</t>
  </si>
  <si>
    <t>Джусупова Гульназ Нурбековна</t>
  </si>
  <si>
    <t>И9-18</t>
  </si>
  <si>
    <t>Черепанова Полина Николаевна</t>
  </si>
  <si>
    <t>И9-34</t>
  </si>
  <si>
    <t>Козловская Дарья Викторовна</t>
  </si>
  <si>
    <t xml:space="preserve">ГореловАлексей Владимирович  </t>
  </si>
  <si>
    <t>И9-10</t>
  </si>
  <si>
    <t>Сысоев Родион Сергеевич</t>
  </si>
  <si>
    <t>И9-25</t>
  </si>
  <si>
    <t>Аскерова Маргарита Мехмановна</t>
  </si>
  <si>
    <t>И9-40</t>
  </si>
  <si>
    <t>Николаенко Марина Владимировна</t>
  </si>
  <si>
    <t>И9-7</t>
  </si>
  <si>
    <t>Фомина Валентина Владимировна</t>
  </si>
  <si>
    <t>ГБОУ СОШ с. Березняки</t>
  </si>
  <si>
    <t>Пургаева Евгения Николаевна</t>
  </si>
  <si>
    <t>И9-21</t>
  </si>
  <si>
    <t>Синельников Андрей Николаевич</t>
  </si>
  <si>
    <t>И9-36</t>
  </si>
  <si>
    <t>Уцерова Анастасия Дмитриевна</t>
  </si>
  <si>
    <t>И9-3</t>
  </si>
  <si>
    <t>Савин Кирилл Витальевич</t>
  </si>
  <si>
    <t>И9-19</t>
  </si>
  <si>
    <t>Верховова Мария Антоновна</t>
  </si>
  <si>
    <t>И9-35</t>
  </si>
  <si>
    <t>Краснова Мария Алексеевна</t>
  </si>
  <si>
    <t>И9-12</t>
  </si>
  <si>
    <t>Минаев Александр Васильевич</t>
  </si>
  <si>
    <t>И9-20</t>
  </si>
  <si>
    <t>Доровских Максим Игоревич</t>
  </si>
  <si>
    <t>И9-6</t>
  </si>
  <si>
    <t>Ионица Мария Евгеньевна</t>
  </si>
  <si>
    <t>ГБОУ ООШ 4 Отрадный</t>
  </si>
  <si>
    <t>И9-16</t>
  </si>
  <si>
    <t>Давлетова Светлана Юрьевна</t>
  </si>
  <si>
    <t>И9-39</t>
  </si>
  <si>
    <t>Каузов Илья Игоревич</t>
  </si>
  <si>
    <t>И9-8</t>
  </si>
  <si>
    <t>Асекретов Ярослав Витальевич</t>
  </si>
  <si>
    <t>И9-27</t>
  </si>
  <si>
    <t>Русаков Артем Дмитриевич</t>
  </si>
  <si>
    <t>И9-41</t>
  </si>
  <si>
    <t>Девяткин Максим Андреевич</t>
  </si>
  <si>
    <t>И9-14</t>
  </si>
  <si>
    <t>Симонова Екатерина Сергеевна</t>
  </si>
  <si>
    <t>И9-15</t>
  </si>
  <si>
    <t>Худякова Светлана Александровна</t>
  </si>
  <si>
    <t>И9-37</t>
  </si>
  <si>
    <t>Атякшева Ольга Игоревна</t>
  </si>
  <si>
    <t>И9-5</t>
  </si>
  <si>
    <t>Васина Альбина Александровна</t>
  </si>
  <si>
    <t>И9-29</t>
  </si>
  <si>
    <t>Седова Алёна Вячеславовна</t>
  </si>
  <si>
    <t>И9-13</t>
  </si>
  <si>
    <t>Овчаренко Александра Андреевна</t>
  </si>
  <si>
    <t>И9-32</t>
  </si>
  <si>
    <t>Кириллова Полина Александровна</t>
  </si>
  <si>
    <t>Сальникова Татьяна Владимировна</t>
  </si>
  <si>
    <t>И9-9</t>
  </si>
  <si>
    <t>Агамирян Амелия Михайловна</t>
  </si>
  <si>
    <t>И9-24</t>
  </si>
  <si>
    <t>Рахматулина София Ринатовна</t>
  </si>
  <si>
    <t>И9-33</t>
  </si>
  <si>
    <t>Скиданова Карина Александровна</t>
  </si>
  <si>
    <t>И9-38</t>
  </si>
  <si>
    <t>Кочетков Глеб Павлович</t>
  </si>
  <si>
    <t>И9-26</t>
  </si>
  <si>
    <t>Саидова Анастасия Витальевна</t>
  </si>
  <si>
    <t>И9-31</t>
  </si>
  <si>
    <t>Черкина Диана Евгеньевна</t>
  </si>
  <si>
    <t>И9-1</t>
  </si>
  <si>
    <t>Крылов Максим Юрьевич</t>
  </si>
  <si>
    <t>ГБОУ СОШ № 10 "ОЦ ЛИК" г.о. Отрадный</t>
  </si>
  <si>
    <t>Кабанова Светлана Анатольевна</t>
  </si>
  <si>
    <t>И9-30</t>
  </si>
  <si>
    <t>Березуев Кирилл Максимович</t>
  </si>
  <si>
    <t>И9-11</t>
  </si>
  <si>
    <t>Фомин Михаил Александрович</t>
  </si>
  <si>
    <t>УЧАЩИХСЯ 10 КЛАССОВ</t>
  </si>
  <si>
    <t>И10-30</t>
  </si>
  <si>
    <t>Кириллова Анастасия Юрьевна</t>
  </si>
  <si>
    <t>ГБОУ СОШ с. Беловка</t>
  </si>
  <si>
    <t>Крючкина Людмила Юрьевна</t>
  </si>
  <si>
    <t>И10-25</t>
  </si>
  <si>
    <t>Черных Елизавета Денисовна</t>
  </si>
  <si>
    <t>И10-8</t>
  </si>
  <si>
    <t>Щетинкин Александр Николаевич</t>
  </si>
  <si>
    <t>И10-27</t>
  </si>
  <si>
    <t>Вертянкина Анастасия Евгеньевна</t>
  </si>
  <si>
    <t>И10-1</t>
  </si>
  <si>
    <t>Прокофьева Елизавета Дмитриевна</t>
  </si>
  <si>
    <t>И10-26</t>
  </si>
  <si>
    <t>Стрельникова Алина Алексеевна</t>
  </si>
  <si>
    <t>И10-6</t>
  </si>
  <si>
    <t>Есина Анна Фёдоровна</t>
  </si>
  <si>
    <t>И10-22</t>
  </si>
  <si>
    <t>Иванова София Михайловна</t>
  </si>
  <si>
    <t>И10-3</t>
  </si>
  <si>
    <t>Егорова Вероника Денисовна</t>
  </si>
  <si>
    <t>И10-21</t>
  </si>
  <si>
    <t>Пестов Никита Андреевич</t>
  </si>
  <si>
    <t>И10-19</t>
  </si>
  <si>
    <t>Копытина Дарья Юрьевна</t>
  </si>
  <si>
    <t>И10-9</t>
  </si>
  <si>
    <t>Никитенко Владислав Сергеевич</t>
  </si>
  <si>
    <t>И10-20</t>
  </si>
  <si>
    <t>Самойлов Станислав Атауллаевич</t>
  </si>
  <si>
    <t>И10-11</t>
  </si>
  <si>
    <t>Форш Вадим Сергеевич</t>
  </si>
  <si>
    <t>И10-23</t>
  </si>
  <si>
    <t>Головина Мария Дмитриевна</t>
  </si>
  <si>
    <t>И10-5</t>
  </si>
  <si>
    <t>Самойлов Данила Атауллаевич</t>
  </si>
  <si>
    <t>И10-29</t>
  </si>
  <si>
    <t>Пожарова Софья Александровна</t>
  </si>
  <si>
    <t>И10-12</t>
  </si>
  <si>
    <t>Конев Кирилл Игоревич</t>
  </si>
  <si>
    <t>И10-28</t>
  </si>
  <si>
    <t>Кравец Илья Юрьевич</t>
  </si>
  <si>
    <t>И10-7</t>
  </si>
  <si>
    <t>Гостева Татьяна Сергеевна</t>
  </si>
  <si>
    <t>И10-24</t>
  </si>
  <si>
    <t>Аксенов Вадим Алексеевич</t>
  </si>
  <si>
    <t>И10-10</t>
  </si>
  <si>
    <t>Шнайдер Александр Евгеньевич</t>
  </si>
  <si>
    <t>И10-2</t>
  </si>
  <si>
    <t>Докин Максим Дмитриевич</t>
  </si>
  <si>
    <t>И10-15</t>
  </si>
  <si>
    <t>Вершинникова Анастасия Олеговна</t>
  </si>
  <si>
    <t>И10-14</t>
  </si>
  <si>
    <t>Потапова Мария Сергеевна</t>
  </si>
  <si>
    <t>И10-17</t>
  </si>
  <si>
    <t>Габбасова Анастасия Денисовна</t>
  </si>
  <si>
    <t>И10-13</t>
  </si>
  <si>
    <t>Пудовкин Андрей Олегович</t>
  </si>
  <si>
    <t>И10-16</t>
  </si>
  <si>
    <t>Савина Дарья Артемовна</t>
  </si>
  <si>
    <t>И10-4</t>
  </si>
  <si>
    <t>Кудряшов Владислав Юрьевич</t>
  </si>
  <si>
    <t>И10-18</t>
  </si>
  <si>
    <t>Ермолаев Сергей Алексеевич</t>
  </si>
  <si>
    <t>УЧАЩИХСЯ 11 КЛАССОВ</t>
  </si>
  <si>
    <t>И11-1</t>
  </si>
  <si>
    <t>Дьячкова София Сергеевна</t>
  </si>
  <si>
    <t>И11-17</t>
  </si>
  <si>
    <t>Кичко Софья Константиновна</t>
  </si>
  <si>
    <t>И11-13</t>
  </si>
  <si>
    <t>Фомичёва Варвара Сергеевна</t>
  </si>
  <si>
    <t>И11-18</t>
  </si>
  <si>
    <t>Рябова Анастасия Анатольевна</t>
  </si>
  <si>
    <t>И11-2</t>
  </si>
  <si>
    <t>Мусалиева Дина Сулеймановна</t>
  </si>
  <si>
    <t>И11-24</t>
  </si>
  <si>
    <t>Максимова Ульяна Алексеевна</t>
  </si>
  <si>
    <t>И11-6</t>
  </si>
  <si>
    <t>Кравцов Герман Николаевич</t>
  </si>
  <si>
    <t>Павлов Иван Сергеевич</t>
  </si>
  <si>
    <t>И11-25</t>
  </si>
  <si>
    <t>Пятакова Виктория Петровна</t>
  </si>
  <si>
    <t>И11-10</t>
  </si>
  <si>
    <t>Семёнов Тамирлан Маширапович</t>
  </si>
  <si>
    <t>И11-29</t>
  </si>
  <si>
    <t>Джахвеладзе Арина Серговна</t>
  </si>
  <si>
    <t>И11-4</t>
  </si>
  <si>
    <t>Гаврилов Матвей Дмитриевич</t>
  </si>
  <si>
    <t>И11-28</t>
  </si>
  <si>
    <t>Шишов Дмитрий Владимирович</t>
  </si>
  <si>
    <t>И11-7</t>
  </si>
  <si>
    <t>Макарова Сафина Нагметовна</t>
  </si>
  <si>
    <t>И11-20</t>
  </si>
  <si>
    <t>Сидоров Михаил Михайлович</t>
  </si>
  <si>
    <t>И11-16</t>
  </si>
  <si>
    <t>Мамонтов Михаил Александрович</t>
  </si>
  <si>
    <t>И11-32</t>
  </si>
  <si>
    <t>Афанасьева Мелания Алексеевна</t>
  </si>
  <si>
    <t>И11-26</t>
  </si>
  <si>
    <t>Чухиль Татьяна Антоновна</t>
  </si>
  <si>
    <t>И11-31</t>
  </si>
  <si>
    <t>Армякова Алина Олеговна</t>
  </si>
  <si>
    <t>И11-8</t>
  </si>
  <si>
    <t>Тимофеева Жанна Дмитриевна</t>
  </si>
  <si>
    <t>И11-22</t>
  </si>
  <si>
    <t>Ширшова Кира Павловна</t>
  </si>
  <si>
    <t>И11-11</t>
  </si>
  <si>
    <t>Попов Глеб Александрович</t>
  </si>
  <si>
    <t>И11-21</t>
  </si>
  <si>
    <t>Кулиева Милена Эминовна</t>
  </si>
  <si>
    <t>И11-23</t>
  </si>
  <si>
    <t>Денисова Милена Денисовна</t>
  </si>
  <si>
    <t>И11-15</t>
  </si>
  <si>
    <t>Иванова Ульяна Олеговна</t>
  </si>
  <si>
    <t>И11-27</t>
  </si>
  <si>
    <t>Тырина Мария Александровна</t>
  </si>
  <si>
    <t>И11-3</t>
  </si>
  <si>
    <t>Кощеева Арина Сергеевна</t>
  </si>
  <si>
    <t>И11-30</t>
  </si>
  <si>
    <t>Тарасова Алиса Алексеевна</t>
  </si>
  <si>
    <t>И11-5</t>
  </si>
  <si>
    <t>Борисова Екатерина Игоревна</t>
  </si>
  <si>
    <t>И11-14</t>
  </si>
  <si>
    <t>Борзых Анна Николаевна</t>
  </si>
  <si>
    <t>И11-19</t>
  </si>
  <si>
    <t>Грачева Екатерина Дмитриевна</t>
  </si>
  <si>
    <t>И11-9</t>
  </si>
  <si>
    <t>Духнова Камилла Вячеславовна</t>
  </si>
  <si>
    <t>И11-12</t>
  </si>
  <si>
    <t>Атласов Кирилл Николаевич</t>
  </si>
  <si>
    <t>Пешева  Ульяна Сергеевна</t>
  </si>
  <si>
    <t>сидела в ауд 7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</si>
</sst>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109">
    <xf numFmtId="0" fontId="0" fillId="0" borderId="0" xfId="0"/>
    <xf numFmtId="0" fontId="0" fillId="2" borderId="0" xfId="0" applyFill="1"/>
    <xf numFmtId="0" fontId="0" fillId="2" borderId="6" xfId="0" applyFill="1" applyBorder="1" applyAlignment="1">
      <alignment horizontal="center" vertical="center"/>
    </xf>
    <xf numFmtId="0" fontId="0" fillId="2" borderId="6" xfId="0" applyFill="1" applyBorder="1"/>
    <xf numFmtId="49" fontId="1" fillId="2" borderId="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6" fillId="2" borderId="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9" fillId="2" borderId="0" xfId="0" applyFont="1" applyFill="1"/>
    <xf numFmtId="0" fontId="9" fillId="2" borderId="0" xfId="0" applyFont="1" applyFill="1" applyAlignment="1"/>
    <xf numFmtId="0" fontId="5" fillId="3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8" fillId="5" borderId="9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11" fillId="5" borderId="6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9" fillId="2" borderId="7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left" vertical="center" wrapText="1"/>
    </xf>
    <xf numFmtId="0" fontId="9" fillId="5" borderId="7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0" fillId="2" borderId="0" xfId="0" applyFill="1" applyBorder="1"/>
    <xf numFmtId="0" fontId="1" fillId="2" borderId="0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8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wrapText="1"/>
    </xf>
    <xf numFmtId="0" fontId="11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0" fillId="0" borderId="6" xfId="0" applyFill="1" applyBorder="1"/>
    <xf numFmtId="0" fontId="5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top" wrapText="1"/>
    </xf>
    <xf numFmtId="0" fontId="5" fillId="0" borderId="1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/>
    <xf numFmtId="0" fontId="5" fillId="0" borderId="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9" fillId="0" borderId="0" xfId="0" applyFont="1" applyFill="1" applyAlignment="1"/>
    <xf numFmtId="0" fontId="9" fillId="0" borderId="0" xfId="0" applyFont="1" applyFill="1"/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tabSelected="1" topLeftCell="A4" zoomScale="80" zoomScaleNormal="80" zoomScaleSheetLayoutView="90" workbookViewId="0">
      <selection activeCell="R20" sqref="R20"/>
    </sheetView>
  </sheetViews>
  <sheetFormatPr defaultRowHeight="15" x14ac:dyDescent="0.25"/>
  <cols>
    <col min="1" max="1" width="4.42578125" style="67" customWidth="1"/>
    <col min="2" max="2" width="8.7109375" style="67" customWidth="1"/>
    <col min="3" max="3" width="32.7109375" style="106" customWidth="1"/>
    <col min="4" max="4" width="7.28515625" style="105" customWidth="1"/>
    <col min="5" max="5" width="38.42578125" style="106" customWidth="1"/>
    <col min="6" max="6" width="28.7109375" style="106" customWidth="1"/>
    <col min="7" max="7" width="6.28515625" style="67" customWidth="1"/>
    <col min="8" max="8" width="6.85546875" style="67" customWidth="1"/>
    <col min="9" max="9" width="7.28515625" style="67" customWidth="1"/>
    <col min="10" max="10" width="6.140625" style="67" customWidth="1"/>
    <col min="11" max="11" width="6.5703125" style="67" customWidth="1"/>
    <col min="12" max="12" width="7" style="67" customWidth="1"/>
    <col min="13" max="13" width="6.7109375" style="67" customWidth="1"/>
    <col min="14" max="14" width="6.28515625" style="67" customWidth="1"/>
    <col min="15" max="15" width="7.28515625" style="67" customWidth="1"/>
    <col min="16" max="16" width="11.5703125" style="67" customWidth="1"/>
    <col min="17" max="17" width="12" style="67" customWidth="1"/>
    <col min="18" max="16384" width="9.140625" style="67"/>
  </cols>
  <sheetData>
    <row r="1" spans="1:17" ht="81.75" customHeight="1" x14ac:dyDescent="0.25">
      <c r="A1" s="66" t="s">
        <v>50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17" ht="35.25" customHeight="1" x14ac:dyDescent="0.25">
      <c r="A2" s="68" t="s">
        <v>16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N2" s="69" t="s">
        <v>89</v>
      </c>
      <c r="O2" s="69"/>
      <c r="P2" s="69"/>
      <c r="Q2" s="69"/>
    </row>
    <row r="3" spans="1:17" ht="63.75" customHeight="1" x14ac:dyDescent="0.25">
      <c r="A3" s="70" t="s">
        <v>0</v>
      </c>
      <c r="B3" s="71" t="s">
        <v>15</v>
      </c>
      <c r="C3" s="72" t="s">
        <v>1</v>
      </c>
      <c r="D3" s="72" t="s">
        <v>2</v>
      </c>
      <c r="E3" s="72" t="s">
        <v>3</v>
      </c>
      <c r="F3" s="72" t="s">
        <v>4</v>
      </c>
      <c r="G3" s="73" t="s">
        <v>9</v>
      </c>
      <c r="H3" s="74"/>
      <c r="I3" s="74"/>
      <c r="J3" s="74"/>
      <c r="K3" s="74"/>
      <c r="L3" s="74"/>
      <c r="M3" s="74"/>
      <c r="N3" s="74"/>
      <c r="O3" s="74"/>
      <c r="P3" s="72" t="s">
        <v>7</v>
      </c>
      <c r="Q3" s="72" t="s">
        <v>8</v>
      </c>
    </row>
    <row r="4" spans="1:17" ht="29.25" customHeight="1" x14ac:dyDescent="0.25">
      <c r="A4" s="70"/>
      <c r="B4" s="75"/>
      <c r="C4" s="72"/>
      <c r="D4" s="72"/>
      <c r="E4" s="72"/>
      <c r="F4" s="72"/>
      <c r="G4" s="76" t="s">
        <v>5</v>
      </c>
      <c r="H4" s="76" t="s">
        <v>6</v>
      </c>
      <c r="I4" s="76" t="s">
        <v>13</v>
      </c>
      <c r="J4" s="76" t="s">
        <v>14</v>
      </c>
      <c r="K4" s="76" t="s">
        <v>17</v>
      </c>
      <c r="L4" s="76" t="s">
        <v>18</v>
      </c>
      <c r="M4" s="76" t="s">
        <v>19</v>
      </c>
      <c r="N4" s="76" t="s">
        <v>27</v>
      </c>
      <c r="O4" s="76" t="s">
        <v>28</v>
      </c>
      <c r="P4" s="72"/>
      <c r="Q4" s="72"/>
    </row>
    <row r="5" spans="1:17" ht="37.5" x14ac:dyDescent="0.3">
      <c r="A5" s="77">
        <v>1</v>
      </c>
      <c r="B5" s="77" t="s">
        <v>93</v>
      </c>
      <c r="C5" s="78" t="s">
        <v>51</v>
      </c>
      <c r="D5" s="79">
        <v>7</v>
      </c>
      <c r="E5" s="80" t="s">
        <v>76</v>
      </c>
      <c r="F5" s="81" t="s">
        <v>77</v>
      </c>
      <c r="G5" s="77">
        <v>0</v>
      </c>
      <c r="H5" s="77">
        <v>0</v>
      </c>
      <c r="I5" s="77">
        <v>0</v>
      </c>
      <c r="J5" s="77">
        <v>0</v>
      </c>
      <c r="K5" s="77">
        <v>0</v>
      </c>
      <c r="L5" s="77">
        <v>0</v>
      </c>
      <c r="M5" s="77">
        <v>0</v>
      </c>
      <c r="N5" s="77">
        <v>0</v>
      </c>
      <c r="O5" s="77">
        <v>2</v>
      </c>
      <c r="P5" s="82">
        <f>SUM(G5:O5)</f>
        <v>2</v>
      </c>
      <c r="Q5" s="83"/>
    </row>
    <row r="6" spans="1:17" ht="37.5" x14ac:dyDescent="0.3">
      <c r="A6" s="77">
        <v>2</v>
      </c>
      <c r="B6" s="77" t="s">
        <v>106</v>
      </c>
      <c r="C6" s="78" t="s">
        <v>52</v>
      </c>
      <c r="D6" s="79">
        <v>7</v>
      </c>
      <c r="E6" s="80" t="s">
        <v>76</v>
      </c>
      <c r="F6" s="81" t="s">
        <v>77</v>
      </c>
      <c r="G6" s="77">
        <v>2</v>
      </c>
      <c r="H6" s="77">
        <v>0</v>
      </c>
      <c r="I6" s="77">
        <v>0</v>
      </c>
      <c r="J6" s="77">
        <v>1</v>
      </c>
      <c r="K6" s="77">
        <v>0</v>
      </c>
      <c r="L6" s="77">
        <v>0</v>
      </c>
      <c r="M6" s="77">
        <v>1</v>
      </c>
      <c r="N6" s="77">
        <v>0</v>
      </c>
      <c r="O6" s="77">
        <v>0</v>
      </c>
      <c r="P6" s="82">
        <f t="shared" ref="P6:P44" si="0">SUM(G6:O6)</f>
        <v>4</v>
      </c>
      <c r="Q6" s="83"/>
    </row>
    <row r="7" spans="1:17" ht="37.5" x14ac:dyDescent="0.3">
      <c r="A7" s="77">
        <v>3</v>
      </c>
      <c r="B7" s="77" t="s">
        <v>116</v>
      </c>
      <c r="C7" s="78" t="s">
        <v>53</v>
      </c>
      <c r="D7" s="79">
        <v>7</v>
      </c>
      <c r="E7" s="80" t="s">
        <v>76</v>
      </c>
      <c r="F7" s="81" t="s">
        <v>77</v>
      </c>
      <c r="G7" s="77">
        <v>4</v>
      </c>
      <c r="H7" s="77">
        <v>0</v>
      </c>
      <c r="I7" s="77">
        <v>0</v>
      </c>
      <c r="J7" s="77">
        <v>1</v>
      </c>
      <c r="K7" s="77">
        <v>0</v>
      </c>
      <c r="L7" s="77">
        <v>0</v>
      </c>
      <c r="M7" s="77">
        <v>0</v>
      </c>
      <c r="N7" s="77">
        <v>0</v>
      </c>
      <c r="O7" s="77">
        <v>0</v>
      </c>
      <c r="P7" s="82">
        <f t="shared" si="0"/>
        <v>5</v>
      </c>
      <c r="Q7" s="83"/>
    </row>
    <row r="8" spans="1:17" ht="37.5" x14ac:dyDescent="0.3">
      <c r="A8" s="77">
        <v>4</v>
      </c>
      <c r="B8" s="77" t="s">
        <v>100</v>
      </c>
      <c r="C8" s="78" t="s">
        <v>54</v>
      </c>
      <c r="D8" s="79">
        <v>7</v>
      </c>
      <c r="E8" s="80" t="s">
        <v>76</v>
      </c>
      <c r="F8" s="81" t="s">
        <v>77</v>
      </c>
      <c r="G8" s="77">
        <v>2</v>
      </c>
      <c r="H8" s="77">
        <v>0</v>
      </c>
      <c r="I8" s="77">
        <v>0</v>
      </c>
      <c r="J8" s="77">
        <v>0</v>
      </c>
      <c r="K8" s="77">
        <v>0</v>
      </c>
      <c r="L8" s="77">
        <v>0</v>
      </c>
      <c r="M8" s="77">
        <v>2</v>
      </c>
      <c r="N8" s="77">
        <v>2</v>
      </c>
      <c r="O8" s="77">
        <v>6</v>
      </c>
      <c r="P8" s="82">
        <f t="shared" si="0"/>
        <v>12</v>
      </c>
      <c r="Q8" s="83"/>
    </row>
    <row r="9" spans="1:17" ht="37.5" x14ac:dyDescent="0.3">
      <c r="A9" s="77">
        <v>5</v>
      </c>
      <c r="B9" s="77" t="s">
        <v>118</v>
      </c>
      <c r="C9" s="78" t="s">
        <v>55</v>
      </c>
      <c r="D9" s="79">
        <v>7</v>
      </c>
      <c r="E9" s="80" t="s">
        <v>20</v>
      </c>
      <c r="F9" s="81" t="s">
        <v>41</v>
      </c>
      <c r="G9" s="77">
        <v>2</v>
      </c>
      <c r="H9" s="77">
        <v>4</v>
      </c>
      <c r="I9" s="77">
        <v>0</v>
      </c>
      <c r="J9" s="77">
        <v>3</v>
      </c>
      <c r="K9" s="77">
        <v>0</v>
      </c>
      <c r="L9" s="77">
        <v>0</v>
      </c>
      <c r="M9" s="77">
        <v>2</v>
      </c>
      <c r="N9" s="77">
        <v>0</v>
      </c>
      <c r="O9" s="77">
        <v>0</v>
      </c>
      <c r="P9" s="82">
        <f t="shared" si="0"/>
        <v>11</v>
      </c>
      <c r="Q9" s="83"/>
    </row>
    <row r="10" spans="1:17" ht="37.5" x14ac:dyDescent="0.3">
      <c r="A10" s="77">
        <v>6</v>
      </c>
      <c r="B10" s="77" t="s">
        <v>119</v>
      </c>
      <c r="C10" s="78" t="s">
        <v>56</v>
      </c>
      <c r="D10" s="79">
        <v>7</v>
      </c>
      <c r="E10" s="80" t="s">
        <v>20</v>
      </c>
      <c r="F10" s="81" t="s">
        <v>41</v>
      </c>
      <c r="G10" s="77">
        <v>2</v>
      </c>
      <c r="H10" s="77">
        <v>0</v>
      </c>
      <c r="I10" s="77">
        <v>0</v>
      </c>
      <c r="J10" s="77">
        <v>0</v>
      </c>
      <c r="K10" s="77">
        <v>0</v>
      </c>
      <c r="L10" s="77">
        <v>2</v>
      </c>
      <c r="M10" s="77">
        <v>2</v>
      </c>
      <c r="N10" s="77">
        <v>2</v>
      </c>
      <c r="O10" s="77">
        <v>10</v>
      </c>
      <c r="P10" s="82">
        <f t="shared" si="0"/>
        <v>18</v>
      </c>
      <c r="Q10" s="83"/>
    </row>
    <row r="11" spans="1:17" ht="37.5" x14ac:dyDescent="0.3">
      <c r="A11" s="77">
        <v>7</v>
      </c>
      <c r="B11" s="77" t="s">
        <v>102</v>
      </c>
      <c r="C11" s="78" t="s">
        <v>29</v>
      </c>
      <c r="D11" s="79">
        <v>7</v>
      </c>
      <c r="E11" s="80" t="s">
        <v>78</v>
      </c>
      <c r="F11" s="81" t="s">
        <v>42</v>
      </c>
      <c r="G11" s="77">
        <v>2</v>
      </c>
      <c r="H11" s="77">
        <v>4</v>
      </c>
      <c r="I11" s="77">
        <v>4</v>
      </c>
      <c r="J11" s="77">
        <v>3</v>
      </c>
      <c r="K11" s="77">
        <v>2</v>
      </c>
      <c r="L11" s="77">
        <v>2</v>
      </c>
      <c r="M11" s="77">
        <v>2</v>
      </c>
      <c r="N11" s="77">
        <v>0</v>
      </c>
      <c r="O11" s="77">
        <v>8</v>
      </c>
      <c r="P11" s="82">
        <f t="shared" si="0"/>
        <v>27</v>
      </c>
      <c r="Q11" s="83" t="s">
        <v>132</v>
      </c>
    </row>
    <row r="12" spans="1:17" ht="37.5" x14ac:dyDescent="0.3">
      <c r="A12" s="77">
        <v>8</v>
      </c>
      <c r="B12" s="77" t="s">
        <v>109</v>
      </c>
      <c r="C12" s="78" t="s">
        <v>30</v>
      </c>
      <c r="D12" s="79">
        <v>7</v>
      </c>
      <c r="E12" s="84" t="s">
        <v>79</v>
      </c>
      <c r="F12" s="81" t="s">
        <v>42</v>
      </c>
      <c r="G12" s="77">
        <v>2</v>
      </c>
      <c r="H12" s="77">
        <v>0</v>
      </c>
      <c r="I12" s="77">
        <v>12</v>
      </c>
      <c r="J12" s="77">
        <v>2</v>
      </c>
      <c r="K12" s="77">
        <v>0</v>
      </c>
      <c r="L12" s="77">
        <v>0</v>
      </c>
      <c r="M12" s="77">
        <v>1</v>
      </c>
      <c r="N12" s="77">
        <v>4</v>
      </c>
      <c r="O12" s="77">
        <v>0</v>
      </c>
      <c r="P12" s="82">
        <f t="shared" si="0"/>
        <v>21</v>
      </c>
      <c r="Q12" s="83"/>
    </row>
    <row r="13" spans="1:17" ht="37.5" x14ac:dyDescent="0.3">
      <c r="A13" s="77">
        <v>9</v>
      </c>
      <c r="B13" s="77" t="s">
        <v>128</v>
      </c>
      <c r="C13" s="78" t="s">
        <v>31</v>
      </c>
      <c r="D13" s="79">
        <v>7</v>
      </c>
      <c r="E13" s="84" t="s">
        <v>79</v>
      </c>
      <c r="F13" s="81" t="s">
        <v>42</v>
      </c>
      <c r="G13" s="77">
        <v>2</v>
      </c>
      <c r="H13" s="77">
        <v>0</v>
      </c>
      <c r="I13" s="77">
        <v>4</v>
      </c>
      <c r="J13" s="77">
        <v>0</v>
      </c>
      <c r="K13" s="77">
        <v>0</v>
      </c>
      <c r="L13" s="77">
        <v>0</v>
      </c>
      <c r="M13" s="77">
        <v>0</v>
      </c>
      <c r="N13" s="77">
        <v>0</v>
      </c>
      <c r="O13" s="77">
        <v>0</v>
      </c>
      <c r="P13" s="82">
        <f t="shared" si="0"/>
        <v>6</v>
      </c>
      <c r="Q13" s="83"/>
    </row>
    <row r="14" spans="1:17" ht="37.5" x14ac:dyDescent="0.3">
      <c r="A14" s="77">
        <v>10</v>
      </c>
      <c r="B14" s="77" t="s">
        <v>97</v>
      </c>
      <c r="C14" s="78" t="s">
        <v>57</v>
      </c>
      <c r="D14" s="79">
        <v>7</v>
      </c>
      <c r="E14" s="84" t="s">
        <v>80</v>
      </c>
      <c r="F14" s="81" t="s">
        <v>81</v>
      </c>
      <c r="G14" s="77">
        <v>2</v>
      </c>
      <c r="H14" s="77">
        <v>2</v>
      </c>
      <c r="I14" s="77">
        <v>0</v>
      </c>
      <c r="J14" s="77">
        <v>0</v>
      </c>
      <c r="K14" s="77">
        <v>0</v>
      </c>
      <c r="L14" s="77">
        <v>0</v>
      </c>
      <c r="M14" s="77">
        <v>4</v>
      </c>
      <c r="N14" s="77">
        <v>0</v>
      </c>
      <c r="O14" s="77">
        <v>0</v>
      </c>
      <c r="P14" s="82">
        <f t="shared" si="0"/>
        <v>8</v>
      </c>
      <c r="Q14" s="83"/>
    </row>
    <row r="15" spans="1:17" ht="37.5" x14ac:dyDescent="0.3">
      <c r="A15" s="77">
        <v>11</v>
      </c>
      <c r="B15" s="77" t="s">
        <v>113</v>
      </c>
      <c r="C15" s="78" t="s">
        <v>58</v>
      </c>
      <c r="D15" s="79">
        <v>7</v>
      </c>
      <c r="E15" s="84" t="s">
        <v>80</v>
      </c>
      <c r="F15" s="81" t="s">
        <v>81</v>
      </c>
      <c r="G15" s="77">
        <v>0</v>
      </c>
      <c r="H15" s="77">
        <v>0</v>
      </c>
      <c r="I15" s="77">
        <v>0</v>
      </c>
      <c r="J15" s="77">
        <v>2</v>
      </c>
      <c r="K15" s="77">
        <v>0</v>
      </c>
      <c r="L15" s="77">
        <v>0</v>
      </c>
      <c r="M15" s="77">
        <v>0</v>
      </c>
      <c r="N15" s="77">
        <v>0</v>
      </c>
      <c r="O15" s="77">
        <v>0</v>
      </c>
      <c r="P15" s="82">
        <f t="shared" si="0"/>
        <v>2</v>
      </c>
      <c r="Q15" s="83"/>
    </row>
    <row r="16" spans="1:17" ht="56.25" x14ac:dyDescent="0.25">
      <c r="A16" s="77">
        <v>12</v>
      </c>
      <c r="B16" s="77" t="s">
        <v>121</v>
      </c>
      <c r="C16" s="85" t="s">
        <v>59</v>
      </c>
      <c r="D16" s="79">
        <v>7</v>
      </c>
      <c r="E16" s="86" t="s">
        <v>82</v>
      </c>
      <c r="F16" s="87" t="s">
        <v>81</v>
      </c>
      <c r="G16" s="77">
        <v>4</v>
      </c>
      <c r="H16" s="77">
        <v>0</v>
      </c>
      <c r="I16" s="77">
        <v>0</v>
      </c>
      <c r="J16" s="77">
        <v>0</v>
      </c>
      <c r="K16" s="77">
        <v>0</v>
      </c>
      <c r="L16" s="77">
        <v>2</v>
      </c>
      <c r="M16" s="77">
        <v>4</v>
      </c>
      <c r="N16" s="77">
        <v>2</v>
      </c>
      <c r="O16" s="77">
        <v>0</v>
      </c>
      <c r="P16" s="82">
        <f t="shared" si="0"/>
        <v>12</v>
      </c>
      <c r="Q16" s="88"/>
    </row>
    <row r="17" spans="1:18" ht="37.5" x14ac:dyDescent="0.3">
      <c r="A17" s="77">
        <v>13</v>
      </c>
      <c r="B17" s="77" t="s">
        <v>101</v>
      </c>
      <c r="C17" s="85" t="s">
        <v>60</v>
      </c>
      <c r="D17" s="89">
        <v>7</v>
      </c>
      <c r="E17" s="86" t="s">
        <v>82</v>
      </c>
      <c r="F17" s="81" t="s">
        <v>81</v>
      </c>
      <c r="G17" s="77">
        <v>2</v>
      </c>
      <c r="H17" s="77">
        <v>0</v>
      </c>
      <c r="I17" s="77">
        <v>4</v>
      </c>
      <c r="J17" s="77">
        <v>0</v>
      </c>
      <c r="K17" s="77">
        <v>0</v>
      </c>
      <c r="L17" s="77">
        <v>0</v>
      </c>
      <c r="M17" s="77">
        <v>4</v>
      </c>
      <c r="N17" s="77">
        <v>1</v>
      </c>
      <c r="O17" s="77">
        <v>0</v>
      </c>
      <c r="P17" s="82">
        <f t="shared" si="0"/>
        <v>11</v>
      </c>
      <c r="Q17" s="88"/>
    </row>
    <row r="18" spans="1:18" ht="37.5" x14ac:dyDescent="0.3">
      <c r="A18" s="77">
        <v>14</v>
      </c>
      <c r="B18" s="77" t="s">
        <v>115</v>
      </c>
      <c r="C18" s="90" t="s">
        <v>463</v>
      </c>
      <c r="D18" s="89">
        <v>8</v>
      </c>
      <c r="E18" s="91" t="s">
        <v>83</v>
      </c>
      <c r="F18" s="81" t="s">
        <v>81</v>
      </c>
      <c r="G18" s="77">
        <v>2</v>
      </c>
      <c r="H18" s="77">
        <v>2</v>
      </c>
      <c r="I18" s="77">
        <v>4</v>
      </c>
      <c r="J18" s="77">
        <v>1</v>
      </c>
      <c r="K18" s="77">
        <v>0</v>
      </c>
      <c r="L18" s="77">
        <v>0</v>
      </c>
      <c r="M18" s="77">
        <v>0</v>
      </c>
      <c r="N18" s="77">
        <v>0</v>
      </c>
      <c r="O18" s="77">
        <v>2</v>
      </c>
      <c r="P18" s="82">
        <f t="shared" si="0"/>
        <v>11</v>
      </c>
      <c r="Q18" s="88"/>
      <c r="R18" s="67" t="s">
        <v>464</v>
      </c>
    </row>
    <row r="19" spans="1:18" ht="37.5" x14ac:dyDescent="0.3">
      <c r="A19" s="77">
        <v>15</v>
      </c>
      <c r="B19" s="77" t="s">
        <v>127</v>
      </c>
      <c r="C19" s="78" t="s">
        <v>61</v>
      </c>
      <c r="D19" s="79">
        <v>7</v>
      </c>
      <c r="E19" s="84" t="s">
        <v>84</v>
      </c>
      <c r="F19" s="81" t="s">
        <v>85</v>
      </c>
      <c r="G19" s="77">
        <v>2</v>
      </c>
      <c r="H19" s="77">
        <v>0</v>
      </c>
      <c r="I19" s="77">
        <v>0</v>
      </c>
      <c r="J19" s="77">
        <v>4</v>
      </c>
      <c r="K19" s="77">
        <v>0</v>
      </c>
      <c r="L19" s="77">
        <v>0</v>
      </c>
      <c r="M19" s="77">
        <v>1</v>
      </c>
      <c r="N19" s="77">
        <v>0</v>
      </c>
      <c r="O19" s="77">
        <v>0</v>
      </c>
      <c r="P19" s="82">
        <f t="shared" si="0"/>
        <v>7</v>
      </c>
      <c r="Q19" s="88"/>
    </row>
    <row r="20" spans="1:18" ht="37.5" x14ac:dyDescent="0.3">
      <c r="A20" s="77">
        <v>16</v>
      </c>
      <c r="B20" s="77" t="s">
        <v>98</v>
      </c>
      <c r="C20" s="92" t="s">
        <v>62</v>
      </c>
      <c r="D20" s="79">
        <v>7</v>
      </c>
      <c r="E20" s="84" t="s">
        <v>84</v>
      </c>
      <c r="F20" s="81" t="s">
        <v>85</v>
      </c>
      <c r="G20" s="77">
        <v>4</v>
      </c>
      <c r="H20" s="77">
        <v>0</v>
      </c>
      <c r="I20" s="77">
        <v>0</v>
      </c>
      <c r="J20" s="77">
        <v>2</v>
      </c>
      <c r="K20" s="77">
        <v>2</v>
      </c>
      <c r="L20" s="77">
        <v>2</v>
      </c>
      <c r="M20" s="77">
        <v>0</v>
      </c>
      <c r="N20" s="77">
        <v>2</v>
      </c>
      <c r="O20" s="77">
        <v>6</v>
      </c>
      <c r="P20" s="82">
        <f t="shared" si="0"/>
        <v>18</v>
      </c>
      <c r="Q20" s="88"/>
    </row>
    <row r="21" spans="1:18" ht="37.5" x14ac:dyDescent="0.3">
      <c r="A21" s="77">
        <v>17</v>
      </c>
      <c r="B21" s="77" t="s">
        <v>123</v>
      </c>
      <c r="C21" s="78" t="s">
        <v>63</v>
      </c>
      <c r="D21" s="79">
        <v>7</v>
      </c>
      <c r="E21" s="80" t="s">
        <v>84</v>
      </c>
      <c r="F21" s="81" t="s">
        <v>85</v>
      </c>
      <c r="G21" s="77">
        <v>0</v>
      </c>
      <c r="H21" s="77">
        <v>2</v>
      </c>
      <c r="I21" s="77">
        <v>0</v>
      </c>
      <c r="J21" s="77">
        <v>1</v>
      </c>
      <c r="K21" s="77">
        <v>0</v>
      </c>
      <c r="L21" s="77">
        <v>0</v>
      </c>
      <c r="M21" s="77">
        <v>4</v>
      </c>
      <c r="N21" s="77">
        <v>0</v>
      </c>
      <c r="O21" s="77">
        <v>10</v>
      </c>
      <c r="P21" s="82">
        <f t="shared" si="0"/>
        <v>17</v>
      </c>
      <c r="Q21" s="88"/>
    </row>
    <row r="22" spans="1:18" ht="37.5" x14ac:dyDescent="0.3">
      <c r="A22" s="77">
        <v>18</v>
      </c>
      <c r="B22" s="77" t="s">
        <v>124</v>
      </c>
      <c r="C22" s="78" t="s">
        <v>64</v>
      </c>
      <c r="D22" s="79">
        <v>7</v>
      </c>
      <c r="E22" s="80" t="s">
        <v>84</v>
      </c>
      <c r="F22" s="81" t="s">
        <v>85</v>
      </c>
      <c r="G22" s="77">
        <v>2</v>
      </c>
      <c r="H22" s="77">
        <v>0</v>
      </c>
      <c r="I22" s="77">
        <v>0</v>
      </c>
      <c r="J22" s="77">
        <v>0</v>
      </c>
      <c r="K22" s="77">
        <v>0</v>
      </c>
      <c r="L22" s="77">
        <v>0</v>
      </c>
      <c r="M22" s="77">
        <v>4</v>
      </c>
      <c r="N22" s="77">
        <v>0</v>
      </c>
      <c r="O22" s="77">
        <v>6</v>
      </c>
      <c r="P22" s="82">
        <f t="shared" si="0"/>
        <v>12</v>
      </c>
      <c r="Q22" s="88"/>
    </row>
    <row r="23" spans="1:18" ht="37.5" x14ac:dyDescent="0.3">
      <c r="A23" s="77">
        <v>19</v>
      </c>
      <c r="B23" s="77" t="s">
        <v>96</v>
      </c>
      <c r="C23" s="93" t="s">
        <v>65</v>
      </c>
      <c r="D23" s="79">
        <v>7</v>
      </c>
      <c r="E23" s="80" t="s">
        <v>21</v>
      </c>
      <c r="F23" s="94" t="s">
        <v>23</v>
      </c>
      <c r="G23" s="77">
        <v>0</v>
      </c>
      <c r="H23" s="77">
        <v>2</v>
      </c>
      <c r="I23" s="77">
        <v>0</v>
      </c>
      <c r="J23" s="77">
        <v>1</v>
      </c>
      <c r="K23" s="77">
        <v>0</v>
      </c>
      <c r="L23" s="77">
        <v>0</v>
      </c>
      <c r="M23" s="77">
        <v>1</v>
      </c>
      <c r="N23" s="77">
        <v>0</v>
      </c>
      <c r="O23" s="77">
        <v>4</v>
      </c>
      <c r="P23" s="82">
        <f t="shared" si="0"/>
        <v>8</v>
      </c>
      <c r="Q23" s="88"/>
    </row>
    <row r="24" spans="1:18" ht="37.5" x14ac:dyDescent="0.25">
      <c r="A24" s="77">
        <v>20</v>
      </c>
      <c r="B24" s="77" t="s">
        <v>114</v>
      </c>
      <c r="C24" s="95" t="s">
        <v>32</v>
      </c>
      <c r="D24" s="89">
        <v>7</v>
      </c>
      <c r="E24" s="96" t="s">
        <v>22</v>
      </c>
      <c r="F24" s="87" t="s">
        <v>24</v>
      </c>
      <c r="G24" s="77">
        <v>0</v>
      </c>
      <c r="H24" s="77">
        <v>2</v>
      </c>
      <c r="I24" s="77">
        <v>0</v>
      </c>
      <c r="J24" s="77">
        <v>3</v>
      </c>
      <c r="K24" s="77">
        <v>0</v>
      </c>
      <c r="L24" s="77">
        <v>0</v>
      </c>
      <c r="M24" s="77">
        <v>0</v>
      </c>
      <c r="N24" s="77">
        <v>0</v>
      </c>
      <c r="O24" s="77">
        <v>2</v>
      </c>
      <c r="P24" s="82">
        <f t="shared" si="0"/>
        <v>7</v>
      </c>
      <c r="Q24" s="88"/>
    </row>
    <row r="25" spans="1:18" ht="37.5" x14ac:dyDescent="0.3">
      <c r="A25" s="77">
        <v>21</v>
      </c>
      <c r="B25" s="77" t="s">
        <v>122</v>
      </c>
      <c r="C25" s="78" t="s">
        <v>66</v>
      </c>
      <c r="D25" s="79">
        <v>7</v>
      </c>
      <c r="E25" s="96" t="s">
        <v>22</v>
      </c>
      <c r="F25" s="81" t="s">
        <v>86</v>
      </c>
      <c r="G25" s="77">
        <v>4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4</v>
      </c>
      <c r="N25" s="77">
        <v>0</v>
      </c>
      <c r="O25" s="77">
        <v>0</v>
      </c>
      <c r="P25" s="82">
        <f t="shared" si="0"/>
        <v>8</v>
      </c>
      <c r="Q25" s="88"/>
    </row>
    <row r="26" spans="1:18" ht="37.5" x14ac:dyDescent="0.3">
      <c r="A26" s="77">
        <v>22</v>
      </c>
      <c r="B26" s="77" t="s">
        <v>105</v>
      </c>
      <c r="C26" s="78" t="s">
        <v>33</v>
      </c>
      <c r="D26" s="79">
        <v>7</v>
      </c>
      <c r="E26" s="96" t="s">
        <v>22</v>
      </c>
      <c r="F26" s="81" t="s">
        <v>86</v>
      </c>
      <c r="G26" s="77">
        <v>4</v>
      </c>
      <c r="H26" s="77">
        <v>6</v>
      </c>
      <c r="I26" s="77">
        <v>4</v>
      </c>
      <c r="J26" s="77">
        <v>4</v>
      </c>
      <c r="K26" s="77">
        <v>0</v>
      </c>
      <c r="L26" s="77">
        <v>6</v>
      </c>
      <c r="M26" s="77">
        <v>3</v>
      </c>
      <c r="N26" s="77">
        <v>3</v>
      </c>
      <c r="O26" s="77">
        <v>14</v>
      </c>
      <c r="P26" s="82">
        <f t="shared" si="0"/>
        <v>44</v>
      </c>
      <c r="Q26" s="97">
        <v>2</v>
      </c>
    </row>
    <row r="27" spans="1:18" ht="37.5" x14ac:dyDescent="0.3">
      <c r="A27" s="77">
        <v>23</v>
      </c>
      <c r="B27" s="77" t="s">
        <v>130</v>
      </c>
      <c r="C27" s="78" t="s">
        <v>129</v>
      </c>
      <c r="D27" s="79">
        <v>7</v>
      </c>
      <c r="E27" s="96" t="s">
        <v>22</v>
      </c>
      <c r="F27" s="81" t="s">
        <v>86</v>
      </c>
      <c r="G27" s="77">
        <v>0</v>
      </c>
      <c r="H27" s="77">
        <v>0</v>
      </c>
      <c r="I27" s="77">
        <v>4</v>
      </c>
      <c r="J27" s="77">
        <v>1</v>
      </c>
      <c r="K27" s="77">
        <v>0</v>
      </c>
      <c r="L27" s="77">
        <v>2</v>
      </c>
      <c r="M27" s="77">
        <v>1</v>
      </c>
      <c r="N27" s="77">
        <v>2</v>
      </c>
      <c r="O27" s="77">
        <v>8</v>
      </c>
      <c r="P27" s="82">
        <f t="shared" si="0"/>
        <v>18</v>
      </c>
      <c r="Q27" s="98"/>
    </row>
    <row r="28" spans="1:18" ht="37.5" x14ac:dyDescent="0.3">
      <c r="A28" s="77">
        <v>24</v>
      </c>
      <c r="B28" s="77" t="s">
        <v>120</v>
      </c>
      <c r="C28" s="78" t="s">
        <v>67</v>
      </c>
      <c r="D28" s="79">
        <v>7</v>
      </c>
      <c r="E28" s="96" t="s">
        <v>22</v>
      </c>
      <c r="F28" s="81" t="s">
        <v>86</v>
      </c>
      <c r="G28" s="77">
        <v>4</v>
      </c>
      <c r="H28" s="77">
        <v>6</v>
      </c>
      <c r="I28" s="77">
        <v>4</v>
      </c>
      <c r="J28" s="77">
        <v>1</v>
      </c>
      <c r="K28" s="77">
        <v>0</v>
      </c>
      <c r="L28" s="77">
        <v>2</v>
      </c>
      <c r="M28" s="77">
        <v>0</v>
      </c>
      <c r="N28" s="77">
        <v>0</v>
      </c>
      <c r="O28" s="77">
        <v>0</v>
      </c>
      <c r="P28" s="82">
        <f t="shared" si="0"/>
        <v>17</v>
      </c>
      <c r="Q28" s="98"/>
    </row>
    <row r="29" spans="1:18" ht="37.5" x14ac:dyDescent="0.3">
      <c r="A29" s="77">
        <v>25</v>
      </c>
      <c r="B29" s="77" t="s">
        <v>99</v>
      </c>
      <c r="C29" s="78" t="s">
        <v>35</v>
      </c>
      <c r="D29" s="79">
        <v>7</v>
      </c>
      <c r="E29" s="80" t="s">
        <v>43</v>
      </c>
      <c r="F29" s="81" t="s">
        <v>44</v>
      </c>
      <c r="G29" s="77">
        <v>6</v>
      </c>
      <c r="H29" s="77">
        <v>0</v>
      </c>
      <c r="I29" s="77">
        <v>4</v>
      </c>
      <c r="J29" s="77">
        <v>4</v>
      </c>
      <c r="K29" s="77">
        <v>2</v>
      </c>
      <c r="L29" s="77">
        <v>2</v>
      </c>
      <c r="M29" s="77">
        <v>2</v>
      </c>
      <c r="N29" s="77">
        <v>2</v>
      </c>
      <c r="O29" s="77">
        <v>2</v>
      </c>
      <c r="P29" s="82">
        <f t="shared" si="0"/>
        <v>24</v>
      </c>
      <c r="Q29" s="88"/>
    </row>
    <row r="30" spans="1:18" ht="37.5" x14ac:dyDescent="0.3">
      <c r="A30" s="77">
        <v>26</v>
      </c>
      <c r="B30" s="77" t="s">
        <v>111</v>
      </c>
      <c r="C30" s="78" t="s">
        <v>36</v>
      </c>
      <c r="D30" s="79">
        <v>7</v>
      </c>
      <c r="E30" s="80" t="s">
        <v>43</v>
      </c>
      <c r="F30" s="94" t="s">
        <v>44</v>
      </c>
      <c r="G30" s="77">
        <v>4</v>
      </c>
      <c r="H30" s="77">
        <v>0</v>
      </c>
      <c r="I30" s="77">
        <v>4</v>
      </c>
      <c r="J30" s="77">
        <v>4</v>
      </c>
      <c r="K30" s="77">
        <v>2</v>
      </c>
      <c r="L30" s="77">
        <v>0</v>
      </c>
      <c r="M30" s="77">
        <v>1</v>
      </c>
      <c r="N30" s="77">
        <v>0</v>
      </c>
      <c r="O30" s="77">
        <v>0</v>
      </c>
      <c r="P30" s="82">
        <f t="shared" si="0"/>
        <v>15</v>
      </c>
      <c r="Q30" s="88"/>
    </row>
    <row r="31" spans="1:18" ht="37.5" x14ac:dyDescent="0.25">
      <c r="A31" s="77">
        <v>27</v>
      </c>
      <c r="B31" s="77" t="s">
        <v>104</v>
      </c>
      <c r="C31" s="78" t="s">
        <v>34</v>
      </c>
      <c r="D31" s="79">
        <v>7</v>
      </c>
      <c r="E31" s="86" t="s">
        <v>43</v>
      </c>
      <c r="F31" s="99" t="s">
        <v>44</v>
      </c>
      <c r="G31" s="77">
        <v>6</v>
      </c>
      <c r="H31" s="77">
        <v>2</v>
      </c>
      <c r="I31" s="77">
        <v>0</v>
      </c>
      <c r="J31" s="77">
        <v>1</v>
      </c>
      <c r="K31" s="77">
        <v>0</v>
      </c>
      <c r="L31" s="77">
        <v>0</v>
      </c>
      <c r="M31" s="77">
        <v>1</v>
      </c>
      <c r="N31" s="77">
        <v>4</v>
      </c>
      <c r="O31" s="77">
        <v>8</v>
      </c>
      <c r="P31" s="82">
        <f t="shared" si="0"/>
        <v>22</v>
      </c>
      <c r="Q31" s="88"/>
    </row>
    <row r="32" spans="1:18" ht="37.5" x14ac:dyDescent="0.3">
      <c r="A32" s="77">
        <v>28</v>
      </c>
      <c r="B32" s="77" t="s">
        <v>110</v>
      </c>
      <c r="C32" s="78" t="s">
        <v>37</v>
      </c>
      <c r="D32" s="79">
        <v>7</v>
      </c>
      <c r="E32" s="80" t="s">
        <v>47</v>
      </c>
      <c r="F32" s="81" t="s">
        <v>46</v>
      </c>
      <c r="G32" s="77">
        <v>4</v>
      </c>
      <c r="H32" s="77">
        <v>2</v>
      </c>
      <c r="I32" s="77">
        <v>4</v>
      </c>
      <c r="J32" s="77">
        <v>0</v>
      </c>
      <c r="K32" s="77">
        <v>0</v>
      </c>
      <c r="L32" s="77">
        <v>0</v>
      </c>
      <c r="M32" s="77">
        <v>1</v>
      </c>
      <c r="N32" s="77">
        <v>0</v>
      </c>
      <c r="O32" s="77">
        <v>6</v>
      </c>
      <c r="P32" s="82">
        <f t="shared" si="0"/>
        <v>17</v>
      </c>
      <c r="Q32" s="88"/>
    </row>
    <row r="33" spans="1:17" ht="37.5" x14ac:dyDescent="0.3">
      <c r="A33" s="77">
        <v>29</v>
      </c>
      <c r="B33" s="77" t="s">
        <v>131</v>
      </c>
      <c r="C33" s="78" t="s">
        <v>38</v>
      </c>
      <c r="D33" s="79">
        <v>7</v>
      </c>
      <c r="E33" s="80" t="s">
        <v>47</v>
      </c>
      <c r="F33" s="81" t="s">
        <v>46</v>
      </c>
      <c r="G33" s="77">
        <v>2</v>
      </c>
      <c r="H33" s="77">
        <v>4</v>
      </c>
      <c r="I33" s="77">
        <v>0</v>
      </c>
      <c r="J33" s="77">
        <v>1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82">
        <f t="shared" si="0"/>
        <v>7</v>
      </c>
      <c r="Q33" s="88"/>
    </row>
    <row r="34" spans="1:17" ht="37.5" x14ac:dyDescent="0.3">
      <c r="A34" s="77">
        <v>30</v>
      </c>
      <c r="B34" s="77" t="s">
        <v>94</v>
      </c>
      <c r="C34" s="78" t="s">
        <v>95</v>
      </c>
      <c r="D34" s="79">
        <v>7</v>
      </c>
      <c r="E34" s="80" t="s">
        <v>45</v>
      </c>
      <c r="F34" s="81" t="s">
        <v>46</v>
      </c>
      <c r="G34" s="77">
        <v>2</v>
      </c>
      <c r="H34" s="77">
        <v>4</v>
      </c>
      <c r="I34" s="77">
        <v>6</v>
      </c>
      <c r="J34" s="77">
        <v>3</v>
      </c>
      <c r="K34" s="77">
        <v>0</v>
      </c>
      <c r="L34" s="77">
        <v>4</v>
      </c>
      <c r="M34" s="77">
        <v>2</v>
      </c>
      <c r="N34" s="77">
        <v>1</v>
      </c>
      <c r="O34" s="77">
        <v>8</v>
      </c>
      <c r="P34" s="82">
        <f t="shared" si="0"/>
        <v>30</v>
      </c>
      <c r="Q34" s="97">
        <v>3</v>
      </c>
    </row>
    <row r="35" spans="1:17" ht="37.5" x14ac:dyDescent="0.3">
      <c r="A35" s="77">
        <v>31</v>
      </c>
      <c r="B35" s="77" t="s">
        <v>126</v>
      </c>
      <c r="C35" s="78" t="s">
        <v>68</v>
      </c>
      <c r="D35" s="79">
        <v>7</v>
      </c>
      <c r="E35" s="80" t="s">
        <v>25</v>
      </c>
      <c r="F35" s="81" t="s">
        <v>48</v>
      </c>
      <c r="G35" s="77">
        <v>4</v>
      </c>
      <c r="H35" s="77">
        <v>0</v>
      </c>
      <c r="I35" s="77">
        <v>0</v>
      </c>
      <c r="J35" s="77">
        <v>4</v>
      </c>
      <c r="K35" s="77">
        <v>0</v>
      </c>
      <c r="L35" s="77">
        <v>2</v>
      </c>
      <c r="M35" s="77">
        <v>0</v>
      </c>
      <c r="N35" s="77">
        <v>4</v>
      </c>
      <c r="O35" s="77">
        <v>0</v>
      </c>
      <c r="P35" s="82">
        <f t="shared" si="0"/>
        <v>14</v>
      </c>
      <c r="Q35" s="88"/>
    </row>
    <row r="36" spans="1:17" ht="37.5" x14ac:dyDescent="0.3">
      <c r="A36" s="77">
        <v>32</v>
      </c>
      <c r="B36" s="77" t="s">
        <v>90</v>
      </c>
      <c r="C36" s="78" t="s">
        <v>69</v>
      </c>
      <c r="D36" s="79">
        <v>7</v>
      </c>
      <c r="E36" s="80" t="s">
        <v>25</v>
      </c>
      <c r="F36" s="81" t="s">
        <v>48</v>
      </c>
      <c r="G36" s="77">
        <v>2</v>
      </c>
      <c r="H36" s="77">
        <v>2</v>
      </c>
      <c r="I36" s="77">
        <v>0</v>
      </c>
      <c r="J36" s="77">
        <v>3</v>
      </c>
      <c r="K36" s="77">
        <v>0</v>
      </c>
      <c r="L36" s="77">
        <v>0</v>
      </c>
      <c r="M36" s="77">
        <v>4</v>
      </c>
      <c r="N36" s="77">
        <v>1</v>
      </c>
      <c r="O36" s="77">
        <v>10</v>
      </c>
      <c r="P36" s="82">
        <f t="shared" si="0"/>
        <v>22</v>
      </c>
      <c r="Q36" s="88"/>
    </row>
    <row r="37" spans="1:17" ht="37.5" x14ac:dyDescent="0.3">
      <c r="A37" s="77">
        <v>33</v>
      </c>
      <c r="B37" s="77" t="s">
        <v>108</v>
      </c>
      <c r="C37" s="78" t="s">
        <v>70</v>
      </c>
      <c r="D37" s="79">
        <v>7</v>
      </c>
      <c r="E37" s="80" t="s">
        <v>26</v>
      </c>
      <c r="F37" s="81" t="s">
        <v>49</v>
      </c>
      <c r="G37" s="77">
        <v>2</v>
      </c>
      <c r="H37" s="77">
        <v>0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77">
        <v>0</v>
      </c>
      <c r="O37" s="77">
        <v>0</v>
      </c>
      <c r="P37" s="82">
        <f t="shared" si="0"/>
        <v>2</v>
      </c>
      <c r="Q37" s="88"/>
    </row>
    <row r="38" spans="1:17" ht="37.5" x14ac:dyDescent="0.3">
      <c r="A38" s="77">
        <v>34</v>
      </c>
      <c r="B38" s="77" t="s">
        <v>117</v>
      </c>
      <c r="C38" s="78" t="s">
        <v>71</v>
      </c>
      <c r="D38" s="79">
        <v>7</v>
      </c>
      <c r="E38" s="80" t="s">
        <v>26</v>
      </c>
      <c r="F38" s="81" t="s">
        <v>49</v>
      </c>
      <c r="G38" s="77">
        <v>2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82">
        <f t="shared" si="0"/>
        <v>2</v>
      </c>
      <c r="Q38" s="88"/>
    </row>
    <row r="39" spans="1:17" ht="37.5" x14ac:dyDescent="0.3">
      <c r="A39" s="77">
        <v>35</v>
      </c>
      <c r="B39" s="77" t="s">
        <v>92</v>
      </c>
      <c r="C39" s="78" t="s">
        <v>72</v>
      </c>
      <c r="D39" s="79">
        <v>7</v>
      </c>
      <c r="E39" s="80" t="s">
        <v>26</v>
      </c>
      <c r="F39" s="81" t="s">
        <v>49</v>
      </c>
      <c r="G39" s="77">
        <v>4</v>
      </c>
      <c r="H39" s="77">
        <v>2</v>
      </c>
      <c r="I39" s="77">
        <v>0</v>
      </c>
      <c r="J39" s="77">
        <v>2</v>
      </c>
      <c r="K39" s="77">
        <v>2</v>
      </c>
      <c r="L39" s="77">
        <v>0</v>
      </c>
      <c r="M39" s="77">
        <v>2</v>
      </c>
      <c r="N39" s="77">
        <v>0</v>
      </c>
      <c r="O39" s="77">
        <v>4</v>
      </c>
      <c r="P39" s="82">
        <f t="shared" si="0"/>
        <v>16</v>
      </c>
      <c r="Q39" s="88"/>
    </row>
    <row r="40" spans="1:17" ht="37.5" x14ac:dyDescent="0.3">
      <c r="A40" s="77">
        <v>36</v>
      </c>
      <c r="B40" s="77" t="s">
        <v>107</v>
      </c>
      <c r="C40" s="93" t="s">
        <v>73</v>
      </c>
      <c r="D40" s="100">
        <v>7</v>
      </c>
      <c r="E40" s="80" t="s">
        <v>26</v>
      </c>
      <c r="F40" s="81" t="s">
        <v>49</v>
      </c>
      <c r="G40" s="101">
        <v>2</v>
      </c>
      <c r="H40" s="101">
        <v>0</v>
      </c>
      <c r="I40" s="101">
        <v>4</v>
      </c>
      <c r="J40" s="101">
        <v>0</v>
      </c>
      <c r="K40" s="101">
        <v>0</v>
      </c>
      <c r="L40" s="101">
        <v>0</v>
      </c>
      <c r="M40" s="101">
        <v>0</v>
      </c>
      <c r="N40" s="101">
        <v>0</v>
      </c>
      <c r="O40" s="101">
        <v>0</v>
      </c>
      <c r="P40" s="82">
        <f t="shared" si="0"/>
        <v>6</v>
      </c>
      <c r="Q40" s="102"/>
    </row>
    <row r="41" spans="1:17" ht="37.5" x14ac:dyDescent="0.3">
      <c r="A41" s="77">
        <v>37</v>
      </c>
      <c r="B41" s="77" t="s">
        <v>91</v>
      </c>
      <c r="C41" s="95" t="s">
        <v>39</v>
      </c>
      <c r="D41" s="100">
        <v>7</v>
      </c>
      <c r="E41" s="80" t="s">
        <v>26</v>
      </c>
      <c r="F41" s="81" t="s">
        <v>49</v>
      </c>
      <c r="G41" s="77">
        <v>2</v>
      </c>
      <c r="H41" s="77">
        <v>6</v>
      </c>
      <c r="I41" s="77">
        <v>0</v>
      </c>
      <c r="J41" s="77">
        <v>4</v>
      </c>
      <c r="K41" s="77">
        <v>2</v>
      </c>
      <c r="L41" s="77">
        <v>6</v>
      </c>
      <c r="M41" s="77">
        <v>4</v>
      </c>
      <c r="N41" s="77">
        <v>5</v>
      </c>
      <c r="O41" s="77">
        <v>2</v>
      </c>
      <c r="P41" s="82">
        <f t="shared" si="0"/>
        <v>31</v>
      </c>
      <c r="Q41" s="97">
        <v>3</v>
      </c>
    </row>
    <row r="42" spans="1:17" ht="37.5" x14ac:dyDescent="0.3">
      <c r="A42" s="77">
        <v>38</v>
      </c>
      <c r="B42" s="77" t="s">
        <v>112</v>
      </c>
      <c r="C42" s="95" t="s">
        <v>40</v>
      </c>
      <c r="D42" s="100">
        <v>7</v>
      </c>
      <c r="E42" s="96" t="s">
        <v>87</v>
      </c>
      <c r="F42" s="81" t="s">
        <v>88</v>
      </c>
      <c r="G42" s="77">
        <v>2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82">
        <f t="shared" si="0"/>
        <v>2</v>
      </c>
      <c r="Q42" s="88"/>
    </row>
    <row r="43" spans="1:17" ht="37.5" x14ac:dyDescent="0.3">
      <c r="A43" s="77">
        <v>39</v>
      </c>
      <c r="B43" s="77" t="s">
        <v>125</v>
      </c>
      <c r="C43" s="95" t="s">
        <v>74</v>
      </c>
      <c r="D43" s="100">
        <v>7</v>
      </c>
      <c r="E43" s="80" t="s">
        <v>87</v>
      </c>
      <c r="F43" s="81" t="s">
        <v>88</v>
      </c>
      <c r="G43" s="77">
        <v>0</v>
      </c>
      <c r="H43" s="77">
        <v>2</v>
      </c>
      <c r="I43" s="77">
        <v>0</v>
      </c>
      <c r="J43" s="77">
        <v>2</v>
      </c>
      <c r="K43" s="77">
        <v>2</v>
      </c>
      <c r="L43" s="77">
        <v>2</v>
      </c>
      <c r="M43" s="77">
        <v>2</v>
      </c>
      <c r="N43" s="77">
        <v>0</v>
      </c>
      <c r="O43" s="77">
        <v>8</v>
      </c>
      <c r="P43" s="82">
        <f t="shared" si="0"/>
        <v>18</v>
      </c>
      <c r="Q43" s="88"/>
    </row>
    <row r="44" spans="1:17" ht="37.5" x14ac:dyDescent="0.3">
      <c r="A44" s="77">
        <v>40</v>
      </c>
      <c r="B44" s="77" t="s">
        <v>103</v>
      </c>
      <c r="C44" s="95" t="s">
        <v>75</v>
      </c>
      <c r="D44" s="103">
        <v>7</v>
      </c>
      <c r="E44" s="80" t="s">
        <v>87</v>
      </c>
      <c r="F44" s="81" t="s">
        <v>88</v>
      </c>
      <c r="G44" s="77">
        <v>2</v>
      </c>
      <c r="H44" s="77">
        <v>0</v>
      </c>
      <c r="I44" s="77">
        <v>0</v>
      </c>
      <c r="J44" s="77">
        <v>2</v>
      </c>
      <c r="K44" s="77">
        <v>0</v>
      </c>
      <c r="L44" s="77">
        <v>0</v>
      </c>
      <c r="M44" s="77">
        <v>0</v>
      </c>
      <c r="N44" s="77">
        <v>2</v>
      </c>
      <c r="O44" s="77">
        <v>2</v>
      </c>
      <c r="P44" s="82">
        <f t="shared" si="0"/>
        <v>8</v>
      </c>
      <c r="Q44" s="88"/>
    </row>
    <row r="45" spans="1:17" ht="18.75" x14ac:dyDescent="0.25">
      <c r="C45" s="104"/>
    </row>
    <row r="46" spans="1:17" ht="18.75" x14ac:dyDescent="0.3">
      <c r="A46" s="107" t="s">
        <v>10</v>
      </c>
      <c r="B46" s="107"/>
    </row>
    <row r="47" spans="1:17" ht="18.75" x14ac:dyDescent="0.3">
      <c r="A47" s="107" t="s">
        <v>11</v>
      </c>
      <c r="B47" s="107"/>
    </row>
    <row r="48" spans="1:17" ht="18.75" x14ac:dyDescent="0.3">
      <c r="A48" s="108"/>
      <c r="B48" s="108"/>
    </row>
    <row r="49" spans="1:2" ht="18.75" x14ac:dyDescent="0.3">
      <c r="A49" s="107" t="s">
        <v>12</v>
      </c>
      <c r="B49" s="107"/>
    </row>
  </sheetData>
  <mergeCells count="12">
    <mergeCell ref="A1:Q1"/>
    <mergeCell ref="A2:L2"/>
    <mergeCell ref="N2:Q2"/>
    <mergeCell ref="G3:O3"/>
    <mergeCell ref="P3:P4"/>
    <mergeCell ref="Q3:Q4"/>
    <mergeCell ref="A3:A4"/>
    <mergeCell ref="B3:B4"/>
    <mergeCell ref="C3:C4"/>
    <mergeCell ref="D3:D4"/>
    <mergeCell ref="E3:E4"/>
    <mergeCell ref="F3:F4"/>
  </mergeCells>
  <phoneticPr fontId="7" type="noConversion"/>
  <pageMargins left="0.7" right="0.7" top="0.75" bottom="0.75" header="0.3" footer="0.3"/>
  <pageSetup paperSize="9" scale="64" fitToHeight="0" orientation="landscape" r:id="rId1"/>
  <rowBreaks count="1" manualBreakCount="1">
    <brk id="20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opLeftCell="E1" workbookViewId="0">
      <selection activeCell="D13" sqref="D13"/>
    </sheetView>
  </sheetViews>
  <sheetFormatPr defaultRowHeight="15" x14ac:dyDescent="0.25"/>
  <cols>
    <col min="1" max="1" width="4.42578125" style="1" customWidth="1"/>
    <col min="2" max="2" width="8.7109375" style="1" customWidth="1"/>
    <col min="3" max="3" width="32.7109375" style="5" customWidth="1"/>
    <col min="4" max="4" width="7.28515625" style="6" customWidth="1"/>
    <col min="5" max="5" width="38.42578125" style="5" customWidth="1"/>
    <col min="6" max="6" width="28.7109375" style="5" customWidth="1"/>
    <col min="7" max="7" width="7.42578125" style="1" customWidth="1"/>
    <col min="8" max="9" width="6.7109375" style="1" customWidth="1"/>
    <col min="10" max="10" width="7.42578125" style="1" customWidth="1"/>
    <col min="11" max="11" width="6.7109375" style="1" customWidth="1"/>
    <col min="12" max="13" width="7" style="1" customWidth="1"/>
    <col min="14" max="14" width="6.5703125" style="1" customWidth="1"/>
    <col min="15" max="15" width="6.85546875" style="1" customWidth="1"/>
    <col min="16" max="16" width="11.5703125" style="1" customWidth="1"/>
    <col min="17" max="17" width="12" style="1" customWidth="1"/>
    <col min="18" max="16384" width="9.140625" style="1"/>
  </cols>
  <sheetData>
    <row r="1" spans="1:17" ht="81.75" customHeight="1" x14ac:dyDescent="0.25">
      <c r="A1" s="57" t="s">
        <v>50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35.25" customHeight="1" x14ac:dyDescent="0.25">
      <c r="A2" s="58" t="s">
        <v>134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N2" s="59" t="s">
        <v>89</v>
      </c>
      <c r="O2" s="59"/>
      <c r="P2" s="59"/>
      <c r="Q2" s="59"/>
    </row>
    <row r="3" spans="1:17" ht="63.75" customHeight="1" x14ac:dyDescent="0.25">
      <c r="A3" s="65" t="s">
        <v>0</v>
      </c>
      <c r="B3" s="62" t="s">
        <v>15</v>
      </c>
      <c r="C3" s="64" t="s">
        <v>1</v>
      </c>
      <c r="D3" s="64" t="s">
        <v>2</v>
      </c>
      <c r="E3" s="64" t="s">
        <v>3</v>
      </c>
      <c r="F3" s="64" t="s">
        <v>4</v>
      </c>
      <c r="G3" s="60" t="s">
        <v>9</v>
      </c>
      <c r="H3" s="61"/>
      <c r="I3" s="61"/>
      <c r="J3" s="61"/>
      <c r="K3" s="61"/>
      <c r="L3" s="61"/>
      <c r="M3" s="61"/>
      <c r="N3" s="61"/>
      <c r="O3" s="61"/>
      <c r="P3" s="64" t="s">
        <v>7</v>
      </c>
      <c r="Q3" s="64" t="s">
        <v>8</v>
      </c>
    </row>
    <row r="4" spans="1:17" ht="29.25" customHeight="1" x14ac:dyDescent="0.25">
      <c r="A4" s="65"/>
      <c r="B4" s="63"/>
      <c r="C4" s="64"/>
      <c r="D4" s="64"/>
      <c r="E4" s="64"/>
      <c r="F4" s="64"/>
      <c r="G4" s="2" t="s">
        <v>5</v>
      </c>
      <c r="H4" s="2" t="s">
        <v>6</v>
      </c>
      <c r="I4" s="2" t="s">
        <v>13</v>
      </c>
      <c r="J4" s="2" t="s">
        <v>14</v>
      </c>
      <c r="K4" s="2" t="s">
        <v>17</v>
      </c>
      <c r="L4" s="2" t="s">
        <v>18</v>
      </c>
      <c r="M4" s="2" t="s">
        <v>19</v>
      </c>
      <c r="N4" s="2" t="s">
        <v>27</v>
      </c>
      <c r="O4" s="2" t="s">
        <v>28</v>
      </c>
      <c r="P4" s="64"/>
      <c r="Q4" s="64"/>
    </row>
    <row r="5" spans="1:17" ht="37.5" x14ac:dyDescent="0.25">
      <c r="A5" s="2">
        <v>1</v>
      </c>
      <c r="B5" s="2" t="s">
        <v>135</v>
      </c>
      <c r="C5" s="8" t="s">
        <v>136</v>
      </c>
      <c r="D5" s="15">
        <v>8</v>
      </c>
      <c r="E5" s="11" t="s">
        <v>20</v>
      </c>
      <c r="F5" s="27" t="s">
        <v>137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4</v>
      </c>
      <c r="N5" s="2">
        <v>0</v>
      </c>
      <c r="O5" s="2">
        <v>0</v>
      </c>
      <c r="P5" s="20">
        <f>SUM(G5:O5)</f>
        <v>4</v>
      </c>
      <c r="Q5" s="4"/>
    </row>
    <row r="6" spans="1:17" ht="37.5" x14ac:dyDescent="0.25">
      <c r="A6" s="2">
        <v>2</v>
      </c>
      <c r="B6" s="2" t="s">
        <v>138</v>
      </c>
      <c r="C6" s="8" t="s">
        <v>139</v>
      </c>
      <c r="D6" s="15">
        <v>8</v>
      </c>
      <c r="E6" s="11" t="s">
        <v>20</v>
      </c>
      <c r="F6" s="27" t="s">
        <v>137</v>
      </c>
      <c r="G6" s="2">
        <v>4</v>
      </c>
      <c r="H6" s="2">
        <v>0</v>
      </c>
      <c r="I6" s="2">
        <v>4</v>
      </c>
      <c r="J6" s="2">
        <v>1</v>
      </c>
      <c r="K6" s="2">
        <v>0</v>
      </c>
      <c r="L6" s="2">
        <v>2</v>
      </c>
      <c r="M6" s="2">
        <v>3</v>
      </c>
      <c r="N6" s="2">
        <v>0</v>
      </c>
      <c r="O6" s="2">
        <v>0</v>
      </c>
      <c r="P6" s="20">
        <f t="shared" ref="P6:P46" si="0">SUM(G6:O6)</f>
        <v>14</v>
      </c>
      <c r="Q6" s="4"/>
    </row>
    <row r="7" spans="1:17" ht="37.5" x14ac:dyDescent="0.25">
      <c r="A7" s="2">
        <v>3</v>
      </c>
      <c r="B7" s="2" t="s">
        <v>140</v>
      </c>
      <c r="C7" s="11" t="s">
        <v>141</v>
      </c>
      <c r="D7" s="15">
        <v>8</v>
      </c>
      <c r="E7" s="11" t="s">
        <v>20</v>
      </c>
      <c r="F7" s="27" t="s">
        <v>137</v>
      </c>
      <c r="G7" s="2">
        <v>2</v>
      </c>
      <c r="H7" s="2">
        <v>0</v>
      </c>
      <c r="I7" s="2">
        <v>0</v>
      </c>
      <c r="J7" s="2">
        <v>1</v>
      </c>
      <c r="K7" s="2">
        <v>0</v>
      </c>
      <c r="L7" s="2">
        <v>0</v>
      </c>
      <c r="M7" s="2">
        <v>4</v>
      </c>
      <c r="N7" s="2">
        <v>0</v>
      </c>
      <c r="O7" s="2">
        <v>0</v>
      </c>
      <c r="P7" s="20">
        <f t="shared" si="0"/>
        <v>7</v>
      </c>
      <c r="Q7" s="4"/>
    </row>
    <row r="8" spans="1:17" ht="37.5" x14ac:dyDescent="0.25">
      <c r="A8" s="2">
        <v>4</v>
      </c>
      <c r="B8" s="2" t="s">
        <v>142</v>
      </c>
      <c r="C8" s="17" t="s">
        <v>143</v>
      </c>
      <c r="D8" s="15">
        <v>8</v>
      </c>
      <c r="E8" s="17" t="s">
        <v>144</v>
      </c>
      <c r="F8" s="27" t="s">
        <v>42</v>
      </c>
      <c r="G8" s="2">
        <v>4</v>
      </c>
      <c r="H8" s="2">
        <v>4</v>
      </c>
      <c r="I8" s="2">
        <v>4</v>
      </c>
      <c r="J8" s="2">
        <v>2</v>
      </c>
      <c r="K8" s="2">
        <v>0</v>
      </c>
      <c r="L8" s="2">
        <v>2</v>
      </c>
      <c r="M8" s="2">
        <v>0</v>
      </c>
      <c r="N8" s="2">
        <v>3</v>
      </c>
      <c r="O8" s="2">
        <v>6</v>
      </c>
      <c r="P8" s="20">
        <f t="shared" si="0"/>
        <v>25</v>
      </c>
      <c r="Q8" s="4"/>
    </row>
    <row r="9" spans="1:17" ht="37.5" x14ac:dyDescent="0.25">
      <c r="A9" s="2">
        <v>5</v>
      </c>
      <c r="B9" s="2" t="s">
        <v>145</v>
      </c>
      <c r="C9" s="8" t="s">
        <v>146</v>
      </c>
      <c r="D9" s="15">
        <v>8</v>
      </c>
      <c r="E9" s="28" t="s">
        <v>79</v>
      </c>
      <c r="F9" s="27" t="s">
        <v>42</v>
      </c>
      <c r="G9" s="2">
        <v>6</v>
      </c>
      <c r="H9" s="2">
        <v>6</v>
      </c>
      <c r="I9" s="2">
        <v>8</v>
      </c>
      <c r="J9" s="2">
        <v>2</v>
      </c>
      <c r="K9" s="2">
        <v>2</v>
      </c>
      <c r="L9" s="2">
        <v>6</v>
      </c>
      <c r="M9" s="2">
        <v>2</v>
      </c>
      <c r="N9" s="2">
        <v>7</v>
      </c>
      <c r="O9" s="2">
        <v>10</v>
      </c>
      <c r="P9" s="20">
        <f t="shared" si="0"/>
        <v>49</v>
      </c>
      <c r="Q9" s="4" t="s">
        <v>147</v>
      </c>
    </row>
    <row r="10" spans="1:17" ht="37.5" x14ac:dyDescent="0.25">
      <c r="A10" s="2">
        <v>6</v>
      </c>
      <c r="B10" s="2" t="s">
        <v>148</v>
      </c>
      <c r="C10" s="8" t="s">
        <v>149</v>
      </c>
      <c r="D10" s="15">
        <v>8</v>
      </c>
      <c r="E10" s="28" t="s">
        <v>150</v>
      </c>
      <c r="F10" s="27" t="s">
        <v>42</v>
      </c>
      <c r="G10" s="2">
        <v>4</v>
      </c>
      <c r="H10" s="2">
        <v>0</v>
      </c>
      <c r="I10" s="2">
        <v>0</v>
      </c>
      <c r="J10" s="2">
        <v>1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0">
        <f t="shared" si="0"/>
        <v>5</v>
      </c>
      <c r="Q10" s="4"/>
    </row>
    <row r="11" spans="1:17" ht="37.5" x14ac:dyDescent="0.25">
      <c r="A11" s="2">
        <v>7</v>
      </c>
      <c r="B11" s="2" t="s">
        <v>151</v>
      </c>
      <c r="C11" s="8" t="s">
        <v>152</v>
      </c>
      <c r="D11" s="15">
        <v>8</v>
      </c>
      <c r="E11" s="28" t="s">
        <v>84</v>
      </c>
      <c r="F11" s="27" t="s">
        <v>85</v>
      </c>
      <c r="G11" s="2">
        <v>2</v>
      </c>
      <c r="H11" s="2">
        <v>2</v>
      </c>
      <c r="I11" s="2">
        <v>0</v>
      </c>
      <c r="J11" s="2">
        <v>2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0">
        <f t="shared" si="0"/>
        <v>6</v>
      </c>
      <c r="Q11" s="4"/>
    </row>
    <row r="12" spans="1:17" ht="37.5" x14ac:dyDescent="0.25">
      <c r="A12" s="2">
        <v>8</v>
      </c>
      <c r="B12" s="2" t="s">
        <v>153</v>
      </c>
      <c r="C12" s="17" t="s">
        <v>154</v>
      </c>
      <c r="D12" s="15">
        <v>8</v>
      </c>
      <c r="E12" s="17" t="s">
        <v>84</v>
      </c>
      <c r="F12" s="27" t="s">
        <v>85</v>
      </c>
      <c r="G12" s="2">
        <v>4</v>
      </c>
      <c r="H12" s="2">
        <v>4</v>
      </c>
      <c r="I12" s="2">
        <v>0</v>
      </c>
      <c r="J12" s="2">
        <v>0</v>
      </c>
      <c r="K12" s="2">
        <v>2</v>
      </c>
      <c r="L12" s="2">
        <v>2</v>
      </c>
      <c r="M12" s="2">
        <v>0</v>
      </c>
      <c r="N12" s="2">
        <v>5</v>
      </c>
      <c r="O12" s="2">
        <v>2</v>
      </c>
      <c r="P12" s="20">
        <f t="shared" si="0"/>
        <v>19</v>
      </c>
      <c r="Q12" s="4"/>
    </row>
    <row r="13" spans="1:17" ht="37.5" x14ac:dyDescent="0.25">
      <c r="A13" s="2">
        <v>9</v>
      </c>
      <c r="B13" s="2" t="s">
        <v>155</v>
      </c>
      <c r="C13" s="17" t="s">
        <v>156</v>
      </c>
      <c r="D13" s="15">
        <v>8</v>
      </c>
      <c r="E13" s="17" t="s">
        <v>84</v>
      </c>
      <c r="F13" s="27" t="s">
        <v>85</v>
      </c>
      <c r="G13" s="2">
        <v>4</v>
      </c>
      <c r="H13" s="2">
        <v>2</v>
      </c>
      <c r="I13" s="2">
        <v>8</v>
      </c>
      <c r="J13" s="2">
        <v>0</v>
      </c>
      <c r="K13" s="2">
        <v>0</v>
      </c>
      <c r="L13" s="2">
        <v>0</v>
      </c>
      <c r="M13" s="2">
        <v>4</v>
      </c>
      <c r="N13" s="2">
        <v>2</v>
      </c>
      <c r="O13" s="2">
        <v>8</v>
      </c>
      <c r="P13" s="20">
        <f t="shared" si="0"/>
        <v>28</v>
      </c>
      <c r="Q13" s="4" t="s">
        <v>132</v>
      </c>
    </row>
    <row r="14" spans="1:17" ht="37.5" x14ac:dyDescent="0.25">
      <c r="A14" s="2">
        <v>10</v>
      </c>
      <c r="B14" s="2" t="s">
        <v>157</v>
      </c>
      <c r="C14" s="17" t="s">
        <v>158</v>
      </c>
      <c r="D14" s="15">
        <v>8</v>
      </c>
      <c r="E14" s="17" t="s">
        <v>159</v>
      </c>
      <c r="F14" s="27" t="s">
        <v>160</v>
      </c>
      <c r="G14" s="2">
        <v>4</v>
      </c>
      <c r="H14" s="2">
        <v>0</v>
      </c>
      <c r="I14" s="2">
        <v>4</v>
      </c>
      <c r="J14" s="2">
        <v>1</v>
      </c>
      <c r="K14" s="2">
        <v>0</v>
      </c>
      <c r="L14" s="2">
        <v>6</v>
      </c>
      <c r="M14" s="2">
        <v>0</v>
      </c>
      <c r="N14" s="2">
        <v>4</v>
      </c>
      <c r="O14" s="2">
        <v>6</v>
      </c>
      <c r="P14" s="20">
        <f t="shared" si="0"/>
        <v>25</v>
      </c>
      <c r="Q14" s="4"/>
    </row>
    <row r="15" spans="1:17" ht="37.5" x14ac:dyDescent="0.25">
      <c r="A15" s="2">
        <v>11</v>
      </c>
      <c r="B15" s="2" t="s">
        <v>161</v>
      </c>
      <c r="C15" s="17" t="s">
        <v>162</v>
      </c>
      <c r="D15" s="15">
        <v>8</v>
      </c>
      <c r="E15" s="17" t="s">
        <v>159</v>
      </c>
      <c r="F15" s="27" t="s">
        <v>160</v>
      </c>
      <c r="G15" s="2">
        <v>4</v>
      </c>
      <c r="H15" s="2">
        <v>0</v>
      </c>
      <c r="I15" s="2">
        <v>0</v>
      </c>
      <c r="J15" s="2">
        <v>1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0">
        <f t="shared" si="0"/>
        <v>5</v>
      </c>
      <c r="Q15" s="4"/>
    </row>
    <row r="16" spans="1:17" ht="37.5" x14ac:dyDescent="0.25">
      <c r="A16" s="2">
        <v>12</v>
      </c>
      <c r="B16" s="2" t="s">
        <v>163</v>
      </c>
      <c r="C16" s="17" t="s">
        <v>164</v>
      </c>
      <c r="D16" s="15">
        <v>8</v>
      </c>
      <c r="E16" s="17" t="s">
        <v>159</v>
      </c>
      <c r="F16" s="27" t="s">
        <v>160</v>
      </c>
      <c r="G16" s="29">
        <v>2</v>
      </c>
      <c r="H16" s="29">
        <v>0</v>
      </c>
      <c r="I16" s="29">
        <v>0</v>
      </c>
      <c r="J16" s="29">
        <v>2</v>
      </c>
      <c r="K16" s="29">
        <v>0</v>
      </c>
      <c r="L16" s="29">
        <v>2</v>
      </c>
      <c r="M16" s="29">
        <v>4</v>
      </c>
      <c r="N16" s="29">
        <v>0</v>
      </c>
      <c r="O16" s="29">
        <v>2</v>
      </c>
      <c r="P16" s="20">
        <f t="shared" si="0"/>
        <v>12</v>
      </c>
      <c r="Q16" s="3"/>
    </row>
    <row r="17" spans="1:17" ht="37.5" x14ac:dyDescent="0.25">
      <c r="A17" s="2">
        <v>13</v>
      </c>
      <c r="B17" s="2" t="s">
        <v>165</v>
      </c>
      <c r="C17" s="8" t="s">
        <v>166</v>
      </c>
      <c r="D17" s="15">
        <v>8</v>
      </c>
      <c r="E17" s="30" t="s">
        <v>22</v>
      </c>
      <c r="F17" s="27" t="s">
        <v>24</v>
      </c>
      <c r="G17" s="29">
        <v>2</v>
      </c>
      <c r="H17" s="29">
        <v>0</v>
      </c>
      <c r="I17" s="29">
        <v>4</v>
      </c>
      <c r="J17" s="29">
        <v>2</v>
      </c>
      <c r="K17" s="29">
        <v>0</v>
      </c>
      <c r="L17" s="29">
        <v>2</v>
      </c>
      <c r="M17" s="29">
        <v>2</v>
      </c>
      <c r="N17" s="29">
        <v>2</v>
      </c>
      <c r="O17" s="29">
        <v>0</v>
      </c>
      <c r="P17" s="20">
        <f t="shared" si="0"/>
        <v>14</v>
      </c>
      <c r="Q17" s="3"/>
    </row>
    <row r="18" spans="1:17" ht="37.5" x14ac:dyDescent="0.25">
      <c r="A18" s="2">
        <v>14</v>
      </c>
      <c r="B18" s="2" t="s">
        <v>167</v>
      </c>
      <c r="C18" s="8" t="s">
        <v>168</v>
      </c>
      <c r="D18" s="15">
        <v>8</v>
      </c>
      <c r="E18" s="30" t="s">
        <v>22</v>
      </c>
      <c r="F18" s="27" t="s">
        <v>24</v>
      </c>
      <c r="G18" s="29">
        <v>2</v>
      </c>
      <c r="H18" s="29">
        <v>2</v>
      </c>
      <c r="I18" s="29">
        <v>0</v>
      </c>
      <c r="J18" s="29">
        <v>1</v>
      </c>
      <c r="K18" s="29">
        <v>0</v>
      </c>
      <c r="L18" s="29">
        <v>2</v>
      </c>
      <c r="M18" s="29">
        <v>0</v>
      </c>
      <c r="N18" s="29">
        <v>2</v>
      </c>
      <c r="O18" s="29">
        <v>2</v>
      </c>
      <c r="P18" s="20">
        <f t="shared" si="0"/>
        <v>11</v>
      </c>
      <c r="Q18" s="3"/>
    </row>
    <row r="19" spans="1:17" ht="37.5" x14ac:dyDescent="0.25">
      <c r="A19" s="2">
        <v>15</v>
      </c>
      <c r="B19" s="2" t="s">
        <v>169</v>
      </c>
      <c r="C19" s="8" t="s">
        <v>170</v>
      </c>
      <c r="D19" s="15">
        <v>8</v>
      </c>
      <c r="E19" s="30" t="s">
        <v>22</v>
      </c>
      <c r="F19" s="27" t="s">
        <v>24</v>
      </c>
      <c r="G19" s="29">
        <v>4</v>
      </c>
      <c r="H19" s="29">
        <v>2</v>
      </c>
      <c r="I19" s="29">
        <v>0</v>
      </c>
      <c r="J19" s="29">
        <v>1</v>
      </c>
      <c r="K19" s="29">
        <v>2</v>
      </c>
      <c r="L19" s="29">
        <v>4</v>
      </c>
      <c r="M19" s="29">
        <v>6</v>
      </c>
      <c r="N19" s="29">
        <v>0</v>
      </c>
      <c r="O19" s="29">
        <v>6</v>
      </c>
      <c r="P19" s="20">
        <f t="shared" si="0"/>
        <v>25</v>
      </c>
      <c r="Q19" s="3"/>
    </row>
    <row r="20" spans="1:17" ht="37.5" x14ac:dyDescent="0.25">
      <c r="A20" s="2">
        <v>16</v>
      </c>
      <c r="B20" s="2" t="s">
        <v>171</v>
      </c>
      <c r="C20" s="8" t="s">
        <v>172</v>
      </c>
      <c r="D20" s="15">
        <v>8</v>
      </c>
      <c r="E20" s="27" t="s">
        <v>43</v>
      </c>
      <c r="F20" s="27" t="s">
        <v>173</v>
      </c>
      <c r="G20" s="29">
        <v>2</v>
      </c>
      <c r="H20" s="29">
        <v>2</v>
      </c>
      <c r="I20" s="29">
        <v>0</v>
      </c>
      <c r="J20" s="29">
        <v>2</v>
      </c>
      <c r="K20" s="29">
        <v>0</v>
      </c>
      <c r="L20" s="29">
        <v>4</v>
      </c>
      <c r="M20" s="29">
        <v>2</v>
      </c>
      <c r="N20" s="29">
        <v>0</v>
      </c>
      <c r="O20" s="29">
        <v>0</v>
      </c>
      <c r="P20" s="20">
        <f t="shared" si="0"/>
        <v>12</v>
      </c>
      <c r="Q20" s="3"/>
    </row>
    <row r="21" spans="1:17" ht="37.5" x14ac:dyDescent="0.25">
      <c r="A21" s="2">
        <v>17</v>
      </c>
      <c r="B21" s="2" t="s">
        <v>174</v>
      </c>
      <c r="C21" s="8" t="s">
        <v>175</v>
      </c>
      <c r="D21" s="15">
        <v>8</v>
      </c>
      <c r="E21" s="27" t="s">
        <v>43</v>
      </c>
      <c r="F21" s="27" t="s">
        <v>173</v>
      </c>
      <c r="G21" s="29">
        <v>4</v>
      </c>
      <c r="H21" s="29">
        <v>2</v>
      </c>
      <c r="I21" s="29">
        <v>8</v>
      </c>
      <c r="J21" s="29">
        <v>2</v>
      </c>
      <c r="K21" s="29">
        <v>0</v>
      </c>
      <c r="L21" s="29">
        <v>0</v>
      </c>
      <c r="M21" s="29">
        <v>2</v>
      </c>
      <c r="N21" s="29">
        <v>4</v>
      </c>
      <c r="O21" s="29">
        <v>0</v>
      </c>
      <c r="P21" s="20">
        <f t="shared" si="0"/>
        <v>22</v>
      </c>
      <c r="Q21" s="3"/>
    </row>
    <row r="22" spans="1:17" ht="37.5" x14ac:dyDescent="0.25">
      <c r="A22" s="2">
        <v>18</v>
      </c>
      <c r="B22" s="2" t="s">
        <v>176</v>
      </c>
      <c r="C22" s="8" t="s">
        <v>177</v>
      </c>
      <c r="D22" s="15">
        <v>8</v>
      </c>
      <c r="E22" s="27" t="s">
        <v>43</v>
      </c>
      <c r="F22" s="27" t="s">
        <v>173</v>
      </c>
      <c r="G22" s="29">
        <v>2</v>
      </c>
      <c r="H22" s="29">
        <v>4</v>
      </c>
      <c r="I22" s="29">
        <v>0</v>
      </c>
      <c r="J22" s="29">
        <v>0</v>
      </c>
      <c r="K22" s="29">
        <v>2</v>
      </c>
      <c r="L22" s="29">
        <v>0</v>
      </c>
      <c r="M22" s="29">
        <v>0</v>
      </c>
      <c r="N22" s="29">
        <v>0</v>
      </c>
      <c r="O22" s="29">
        <v>6</v>
      </c>
      <c r="P22" s="20">
        <f t="shared" si="0"/>
        <v>14</v>
      </c>
      <c r="Q22" s="3"/>
    </row>
    <row r="23" spans="1:17" ht="37.5" x14ac:dyDescent="0.25">
      <c r="A23" s="2">
        <v>19</v>
      </c>
      <c r="B23" s="2" t="s">
        <v>178</v>
      </c>
      <c r="C23" s="17" t="s">
        <v>179</v>
      </c>
      <c r="D23" s="15">
        <v>8</v>
      </c>
      <c r="E23" s="17" t="s">
        <v>47</v>
      </c>
      <c r="F23" s="27" t="s">
        <v>46</v>
      </c>
      <c r="G23" s="29">
        <v>6</v>
      </c>
      <c r="H23" s="29">
        <v>4</v>
      </c>
      <c r="I23" s="29">
        <v>8</v>
      </c>
      <c r="J23" s="29">
        <v>1</v>
      </c>
      <c r="K23" s="29">
        <v>0</v>
      </c>
      <c r="L23" s="29">
        <v>0</v>
      </c>
      <c r="M23" s="29">
        <v>2</v>
      </c>
      <c r="N23" s="29">
        <v>0</v>
      </c>
      <c r="O23" s="29">
        <v>2</v>
      </c>
      <c r="P23" s="20">
        <f t="shared" si="0"/>
        <v>23</v>
      </c>
      <c r="Q23" s="3"/>
    </row>
    <row r="24" spans="1:17" ht="37.5" x14ac:dyDescent="0.25">
      <c r="A24" s="2">
        <v>20</v>
      </c>
      <c r="B24" s="2" t="s">
        <v>180</v>
      </c>
      <c r="C24" s="17" t="s">
        <v>181</v>
      </c>
      <c r="D24" s="15">
        <v>8</v>
      </c>
      <c r="E24" s="17" t="s">
        <v>47</v>
      </c>
      <c r="F24" s="27" t="s">
        <v>46</v>
      </c>
      <c r="G24" s="29">
        <v>2</v>
      </c>
      <c r="H24" s="29">
        <v>0</v>
      </c>
      <c r="I24" s="29">
        <v>0</v>
      </c>
      <c r="J24" s="29">
        <v>0</v>
      </c>
      <c r="K24" s="29">
        <v>0</v>
      </c>
      <c r="L24" s="29">
        <v>2</v>
      </c>
      <c r="M24" s="29">
        <v>2</v>
      </c>
      <c r="N24" s="29">
        <v>0</v>
      </c>
      <c r="O24" s="29">
        <v>4</v>
      </c>
      <c r="P24" s="20">
        <f t="shared" si="0"/>
        <v>10</v>
      </c>
      <c r="Q24" s="3"/>
    </row>
    <row r="25" spans="1:17" ht="37.5" x14ac:dyDescent="0.25">
      <c r="A25" s="2">
        <v>21</v>
      </c>
      <c r="B25" s="2" t="s">
        <v>182</v>
      </c>
      <c r="C25" s="17" t="s">
        <v>183</v>
      </c>
      <c r="D25" s="15">
        <v>8</v>
      </c>
      <c r="E25" s="17" t="s">
        <v>47</v>
      </c>
      <c r="F25" s="27" t="s">
        <v>46</v>
      </c>
      <c r="G25" s="29">
        <v>2</v>
      </c>
      <c r="H25" s="29">
        <v>0</v>
      </c>
      <c r="I25" s="29">
        <v>0</v>
      </c>
      <c r="J25" s="29">
        <v>1</v>
      </c>
      <c r="K25" s="29">
        <v>0</v>
      </c>
      <c r="L25" s="29">
        <v>0</v>
      </c>
      <c r="M25" s="29">
        <v>1</v>
      </c>
      <c r="N25" s="29">
        <v>0</v>
      </c>
      <c r="O25" s="29">
        <v>8</v>
      </c>
      <c r="P25" s="20">
        <f t="shared" si="0"/>
        <v>12</v>
      </c>
      <c r="Q25" s="3"/>
    </row>
    <row r="26" spans="1:17" ht="37.5" x14ac:dyDescent="0.25">
      <c r="A26" s="2">
        <v>22</v>
      </c>
      <c r="B26" s="2" t="s">
        <v>184</v>
      </c>
      <c r="C26" s="17" t="s">
        <v>185</v>
      </c>
      <c r="D26" s="15">
        <v>8</v>
      </c>
      <c r="E26" s="17" t="s">
        <v>47</v>
      </c>
      <c r="F26" s="27" t="s">
        <v>46</v>
      </c>
      <c r="G26" s="29">
        <v>6</v>
      </c>
      <c r="H26" s="29">
        <v>2</v>
      </c>
      <c r="I26" s="29">
        <v>0</v>
      </c>
      <c r="J26" s="29">
        <v>0</v>
      </c>
      <c r="K26" s="29">
        <v>0</v>
      </c>
      <c r="L26" s="29">
        <v>0</v>
      </c>
      <c r="M26" s="29">
        <v>2</v>
      </c>
      <c r="N26" s="29">
        <v>0</v>
      </c>
      <c r="O26" s="29">
        <v>0</v>
      </c>
      <c r="P26" s="20">
        <f t="shared" si="0"/>
        <v>10</v>
      </c>
      <c r="Q26" s="3"/>
    </row>
    <row r="27" spans="1:17" ht="37.5" x14ac:dyDescent="0.25">
      <c r="A27" s="2">
        <v>23</v>
      </c>
      <c r="B27" s="2" t="s">
        <v>186</v>
      </c>
      <c r="C27" s="11" t="s">
        <v>187</v>
      </c>
      <c r="D27" s="15">
        <v>8</v>
      </c>
      <c r="E27" s="30" t="s">
        <v>188</v>
      </c>
      <c r="F27" s="27" t="s">
        <v>189</v>
      </c>
      <c r="G27" s="29">
        <v>6</v>
      </c>
      <c r="H27" s="29">
        <v>2</v>
      </c>
      <c r="I27" s="29">
        <v>8</v>
      </c>
      <c r="J27" s="29">
        <v>4</v>
      </c>
      <c r="K27" s="29">
        <v>2</v>
      </c>
      <c r="L27" s="29">
        <v>0</v>
      </c>
      <c r="M27" s="29">
        <v>2</v>
      </c>
      <c r="N27" s="29">
        <v>4</v>
      </c>
      <c r="O27" s="29">
        <v>8</v>
      </c>
      <c r="P27" s="20">
        <f t="shared" si="0"/>
        <v>36</v>
      </c>
      <c r="Q27" s="21">
        <v>2</v>
      </c>
    </row>
    <row r="28" spans="1:17" ht="37.5" x14ac:dyDescent="0.25">
      <c r="A28" s="2">
        <v>24</v>
      </c>
      <c r="B28" s="2" t="s">
        <v>190</v>
      </c>
      <c r="C28" s="11" t="s">
        <v>191</v>
      </c>
      <c r="D28" s="15">
        <v>8</v>
      </c>
      <c r="E28" s="30" t="s">
        <v>188</v>
      </c>
      <c r="F28" s="27" t="s">
        <v>189</v>
      </c>
      <c r="G28" s="29">
        <v>6</v>
      </c>
      <c r="H28" s="29">
        <v>4</v>
      </c>
      <c r="I28" s="29">
        <v>0</v>
      </c>
      <c r="J28" s="29">
        <v>1</v>
      </c>
      <c r="K28" s="29">
        <v>0</v>
      </c>
      <c r="L28" s="29">
        <v>0</v>
      </c>
      <c r="M28" s="29">
        <v>1</v>
      </c>
      <c r="N28" s="29">
        <v>0</v>
      </c>
      <c r="O28" s="29">
        <v>10</v>
      </c>
      <c r="P28" s="20">
        <f t="shared" si="0"/>
        <v>22</v>
      </c>
      <c r="Q28" s="7"/>
    </row>
    <row r="29" spans="1:17" ht="37.5" x14ac:dyDescent="0.25">
      <c r="A29" s="2">
        <v>25</v>
      </c>
      <c r="B29" s="2" t="s">
        <v>192</v>
      </c>
      <c r="C29" s="11" t="s">
        <v>193</v>
      </c>
      <c r="D29" s="15">
        <v>8</v>
      </c>
      <c r="E29" s="30" t="s">
        <v>188</v>
      </c>
      <c r="F29" s="27" t="s">
        <v>189</v>
      </c>
      <c r="G29" s="29">
        <v>2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4</v>
      </c>
      <c r="N29" s="29">
        <v>1</v>
      </c>
      <c r="O29" s="29">
        <v>0</v>
      </c>
      <c r="P29" s="20">
        <f t="shared" si="0"/>
        <v>7</v>
      </c>
      <c r="Q29" s="3"/>
    </row>
    <row r="30" spans="1:17" ht="37.5" x14ac:dyDescent="0.25">
      <c r="A30" s="2">
        <v>26</v>
      </c>
      <c r="B30" s="2" t="s">
        <v>194</v>
      </c>
      <c r="C30" s="8" t="s">
        <v>195</v>
      </c>
      <c r="D30" s="15">
        <v>8</v>
      </c>
      <c r="E30" s="28" t="s">
        <v>25</v>
      </c>
      <c r="F30" s="27" t="s">
        <v>196</v>
      </c>
      <c r="G30" s="29">
        <v>4</v>
      </c>
      <c r="H30" s="29">
        <v>0</v>
      </c>
      <c r="I30" s="29">
        <v>0</v>
      </c>
      <c r="J30" s="29">
        <v>1</v>
      </c>
      <c r="K30" s="29">
        <v>0</v>
      </c>
      <c r="L30" s="29">
        <v>0</v>
      </c>
      <c r="M30" s="29">
        <v>2</v>
      </c>
      <c r="N30" s="29">
        <v>0</v>
      </c>
      <c r="O30" s="29">
        <v>0</v>
      </c>
      <c r="P30" s="20">
        <f t="shared" si="0"/>
        <v>7</v>
      </c>
      <c r="Q30" s="3"/>
    </row>
    <row r="31" spans="1:17" ht="37.5" x14ac:dyDescent="0.25">
      <c r="A31" s="2">
        <v>27</v>
      </c>
      <c r="B31" s="2" t="s">
        <v>197</v>
      </c>
      <c r="C31" s="17" t="s">
        <v>198</v>
      </c>
      <c r="D31" s="15">
        <v>8</v>
      </c>
      <c r="E31" s="17" t="s">
        <v>25</v>
      </c>
      <c r="F31" s="27" t="s">
        <v>196</v>
      </c>
      <c r="G31" s="29">
        <v>4</v>
      </c>
      <c r="H31" s="29">
        <v>0</v>
      </c>
      <c r="I31" s="29">
        <v>0</v>
      </c>
      <c r="J31" s="29">
        <v>2</v>
      </c>
      <c r="K31" s="29">
        <v>0</v>
      </c>
      <c r="L31" s="29">
        <v>0</v>
      </c>
      <c r="M31" s="29">
        <v>4</v>
      </c>
      <c r="N31" s="29">
        <v>0</v>
      </c>
      <c r="O31" s="29">
        <v>0</v>
      </c>
      <c r="P31" s="20">
        <f t="shared" si="0"/>
        <v>10</v>
      </c>
      <c r="Q31" s="3"/>
    </row>
    <row r="32" spans="1:17" ht="37.5" x14ac:dyDescent="0.25">
      <c r="A32" s="2">
        <v>28</v>
      </c>
      <c r="B32" s="2" t="s">
        <v>199</v>
      </c>
      <c r="C32" s="17" t="s">
        <v>200</v>
      </c>
      <c r="D32" s="15">
        <v>8</v>
      </c>
      <c r="E32" s="17" t="s">
        <v>25</v>
      </c>
      <c r="F32" s="27" t="s">
        <v>196</v>
      </c>
      <c r="G32" s="29">
        <v>0</v>
      </c>
      <c r="H32" s="29">
        <v>2</v>
      </c>
      <c r="I32" s="29">
        <v>0</v>
      </c>
      <c r="J32" s="29">
        <v>0</v>
      </c>
      <c r="K32" s="29">
        <v>0</v>
      </c>
      <c r="L32" s="29">
        <v>0</v>
      </c>
      <c r="M32" s="29">
        <v>2</v>
      </c>
      <c r="N32" s="29">
        <v>2</v>
      </c>
      <c r="O32" s="29">
        <v>0</v>
      </c>
      <c r="P32" s="20">
        <f t="shared" si="0"/>
        <v>6</v>
      </c>
      <c r="Q32" s="3"/>
    </row>
    <row r="33" spans="1:17" ht="37.5" x14ac:dyDescent="0.25">
      <c r="A33" s="2">
        <v>29</v>
      </c>
      <c r="B33" s="2" t="s">
        <v>201</v>
      </c>
      <c r="C33" s="17" t="s">
        <v>202</v>
      </c>
      <c r="D33" s="15">
        <v>8</v>
      </c>
      <c r="E33" s="17" t="s">
        <v>25</v>
      </c>
      <c r="F33" s="27" t="s">
        <v>196</v>
      </c>
      <c r="G33" s="29">
        <v>0</v>
      </c>
      <c r="H33" s="29">
        <v>0</v>
      </c>
      <c r="I33" s="29">
        <v>0</v>
      </c>
      <c r="J33" s="29">
        <v>2</v>
      </c>
      <c r="K33" s="29">
        <v>0</v>
      </c>
      <c r="L33" s="29">
        <v>2</v>
      </c>
      <c r="M33" s="29">
        <v>4</v>
      </c>
      <c r="N33" s="29">
        <v>0</v>
      </c>
      <c r="O33" s="29">
        <v>4</v>
      </c>
      <c r="P33" s="20">
        <f t="shared" si="0"/>
        <v>12</v>
      </c>
      <c r="Q33" s="3"/>
    </row>
    <row r="34" spans="1:17" ht="37.5" x14ac:dyDescent="0.25">
      <c r="A34" s="2">
        <v>30</v>
      </c>
      <c r="B34" s="2" t="s">
        <v>203</v>
      </c>
      <c r="C34" s="17" t="s">
        <v>204</v>
      </c>
      <c r="D34" s="15">
        <v>8</v>
      </c>
      <c r="E34" s="17" t="s">
        <v>25</v>
      </c>
      <c r="F34" s="27" t="s">
        <v>196</v>
      </c>
      <c r="G34" s="29">
        <v>6</v>
      </c>
      <c r="H34" s="29">
        <v>2</v>
      </c>
      <c r="I34" s="29">
        <v>0</v>
      </c>
      <c r="J34" s="29">
        <v>1</v>
      </c>
      <c r="K34" s="29">
        <v>0</v>
      </c>
      <c r="L34" s="29">
        <v>2</v>
      </c>
      <c r="M34" s="29">
        <v>0</v>
      </c>
      <c r="N34" s="29">
        <v>0</v>
      </c>
      <c r="O34" s="29">
        <v>2</v>
      </c>
      <c r="P34" s="20">
        <f t="shared" si="0"/>
        <v>13</v>
      </c>
      <c r="Q34" s="3"/>
    </row>
    <row r="35" spans="1:17" ht="37.5" x14ac:dyDescent="0.25">
      <c r="A35" s="2">
        <v>31</v>
      </c>
      <c r="B35" s="2" t="s">
        <v>205</v>
      </c>
      <c r="C35" s="17" t="s">
        <v>206</v>
      </c>
      <c r="D35" s="15">
        <v>8</v>
      </c>
      <c r="E35" s="17" t="s">
        <v>25</v>
      </c>
      <c r="F35" s="27" t="s">
        <v>196</v>
      </c>
      <c r="G35" s="29">
        <v>0</v>
      </c>
      <c r="H35" s="29">
        <v>2</v>
      </c>
      <c r="I35" s="29">
        <v>4</v>
      </c>
      <c r="J35" s="29">
        <v>0</v>
      </c>
      <c r="K35" s="29">
        <v>0</v>
      </c>
      <c r="L35" s="29">
        <v>0</v>
      </c>
      <c r="M35" s="29">
        <v>2</v>
      </c>
      <c r="N35" s="29">
        <v>0</v>
      </c>
      <c r="O35" s="29">
        <v>8</v>
      </c>
      <c r="P35" s="20">
        <f t="shared" si="0"/>
        <v>16</v>
      </c>
      <c r="Q35" s="3"/>
    </row>
    <row r="36" spans="1:17" ht="37.5" x14ac:dyDescent="0.25">
      <c r="A36" s="2">
        <v>32</v>
      </c>
      <c r="B36" s="2" t="s">
        <v>207</v>
      </c>
      <c r="C36" s="17" t="s">
        <v>208</v>
      </c>
      <c r="D36" s="15">
        <v>8</v>
      </c>
      <c r="E36" s="17" t="s">
        <v>25</v>
      </c>
      <c r="F36" s="27" t="s">
        <v>196</v>
      </c>
      <c r="G36" s="29">
        <v>2</v>
      </c>
      <c r="H36" s="29">
        <v>0</v>
      </c>
      <c r="I36" s="29">
        <v>0</v>
      </c>
      <c r="J36" s="29">
        <v>2</v>
      </c>
      <c r="K36" s="29">
        <v>0</v>
      </c>
      <c r="L36" s="29">
        <v>2</v>
      </c>
      <c r="M36" s="29">
        <v>3</v>
      </c>
      <c r="N36" s="29">
        <v>0</v>
      </c>
      <c r="O36" s="29">
        <v>10</v>
      </c>
      <c r="P36" s="20">
        <f t="shared" si="0"/>
        <v>19</v>
      </c>
      <c r="Q36" s="3"/>
    </row>
    <row r="37" spans="1:17" ht="37.5" x14ac:dyDescent="0.25">
      <c r="A37" s="2">
        <v>33</v>
      </c>
      <c r="B37" s="2" t="s">
        <v>209</v>
      </c>
      <c r="C37" s="17" t="s">
        <v>210</v>
      </c>
      <c r="D37" s="15">
        <v>8</v>
      </c>
      <c r="E37" s="17" t="s">
        <v>211</v>
      </c>
      <c r="F37" s="27" t="s">
        <v>212</v>
      </c>
      <c r="G37" s="29">
        <v>4</v>
      </c>
      <c r="H37" s="29">
        <v>4</v>
      </c>
      <c r="I37" s="29">
        <v>0</v>
      </c>
      <c r="J37" s="29">
        <v>0</v>
      </c>
      <c r="K37" s="29">
        <v>2</v>
      </c>
      <c r="L37" s="29">
        <v>6</v>
      </c>
      <c r="M37" s="29">
        <v>1</v>
      </c>
      <c r="N37" s="29">
        <v>0</v>
      </c>
      <c r="O37" s="29">
        <v>8</v>
      </c>
      <c r="P37" s="20">
        <f t="shared" si="0"/>
        <v>25</v>
      </c>
      <c r="Q37" s="3"/>
    </row>
    <row r="38" spans="1:17" ht="37.5" x14ac:dyDescent="0.25">
      <c r="A38" s="2">
        <v>34</v>
      </c>
      <c r="B38" s="2" t="s">
        <v>213</v>
      </c>
      <c r="C38" s="17" t="s">
        <v>214</v>
      </c>
      <c r="D38" s="15">
        <v>8</v>
      </c>
      <c r="E38" s="17" t="s">
        <v>211</v>
      </c>
      <c r="F38" s="27" t="s">
        <v>212</v>
      </c>
      <c r="G38" s="29">
        <v>2</v>
      </c>
      <c r="H38" s="29">
        <v>6</v>
      </c>
      <c r="I38" s="29">
        <v>0</v>
      </c>
      <c r="J38" s="29">
        <v>1</v>
      </c>
      <c r="K38" s="29">
        <v>2</v>
      </c>
      <c r="L38" s="29">
        <v>0</v>
      </c>
      <c r="M38" s="29">
        <v>0</v>
      </c>
      <c r="N38" s="29">
        <v>0</v>
      </c>
      <c r="O38" s="29">
        <v>6</v>
      </c>
      <c r="P38" s="20">
        <f t="shared" si="0"/>
        <v>17</v>
      </c>
      <c r="Q38" s="3"/>
    </row>
    <row r="39" spans="1:17" ht="37.5" x14ac:dyDescent="0.25">
      <c r="A39" s="2">
        <v>35</v>
      </c>
      <c r="B39" s="2" t="s">
        <v>215</v>
      </c>
      <c r="C39" s="17" t="s">
        <v>216</v>
      </c>
      <c r="D39" s="15">
        <v>8</v>
      </c>
      <c r="E39" s="17" t="s">
        <v>211</v>
      </c>
      <c r="F39" s="27" t="s">
        <v>212</v>
      </c>
      <c r="G39" s="31">
        <v>6</v>
      </c>
      <c r="H39" s="31">
        <v>0</v>
      </c>
      <c r="I39" s="31">
        <v>4</v>
      </c>
      <c r="J39" s="31">
        <v>2</v>
      </c>
      <c r="K39" s="31">
        <v>0</v>
      </c>
      <c r="L39" s="31">
        <v>4</v>
      </c>
      <c r="M39" s="31">
        <v>0</v>
      </c>
      <c r="N39" s="31">
        <v>3</v>
      </c>
      <c r="O39" s="31">
        <v>14</v>
      </c>
      <c r="P39" s="20">
        <f t="shared" si="0"/>
        <v>33</v>
      </c>
      <c r="Q39" s="32">
        <v>2</v>
      </c>
    </row>
    <row r="40" spans="1:17" ht="37.5" x14ac:dyDescent="0.25">
      <c r="A40" s="2">
        <v>36</v>
      </c>
      <c r="B40" s="2" t="s">
        <v>217</v>
      </c>
      <c r="C40" s="8" t="s">
        <v>218</v>
      </c>
      <c r="D40" s="15">
        <v>8</v>
      </c>
      <c r="E40" s="33" t="s">
        <v>26</v>
      </c>
      <c r="F40" s="27" t="s">
        <v>219</v>
      </c>
      <c r="G40" s="29">
        <v>6</v>
      </c>
      <c r="H40" s="29">
        <v>2</v>
      </c>
      <c r="I40" s="29">
        <v>4</v>
      </c>
      <c r="J40" s="29">
        <v>1</v>
      </c>
      <c r="K40" s="29">
        <v>0</v>
      </c>
      <c r="L40" s="29">
        <v>4</v>
      </c>
      <c r="M40" s="29">
        <v>4</v>
      </c>
      <c r="N40" s="29">
        <v>1</v>
      </c>
      <c r="O40" s="29">
        <v>6</v>
      </c>
      <c r="P40" s="20">
        <f t="shared" si="0"/>
        <v>28</v>
      </c>
      <c r="Q40" s="21">
        <v>3</v>
      </c>
    </row>
    <row r="41" spans="1:17" s="26" customFormat="1" ht="37.5" x14ac:dyDescent="0.25">
      <c r="A41" s="22">
        <v>37</v>
      </c>
      <c r="B41" s="22" t="s">
        <v>220</v>
      </c>
      <c r="C41" s="23" t="s">
        <v>221</v>
      </c>
      <c r="D41" s="24">
        <v>8</v>
      </c>
      <c r="E41" s="34" t="s">
        <v>26</v>
      </c>
      <c r="F41" s="35" t="s">
        <v>219</v>
      </c>
      <c r="G41" s="36">
        <v>6</v>
      </c>
      <c r="H41" s="36">
        <v>4</v>
      </c>
      <c r="I41" s="36">
        <v>4</v>
      </c>
      <c r="J41" s="36">
        <v>2</v>
      </c>
      <c r="K41" s="36">
        <v>0</v>
      </c>
      <c r="L41" s="36">
        <v>6</v>
      </c>
      <c r="M41" s="36">
        <v>4</v>
      </c>
      <c r="N41" s="36">
        <v>1</v>
      </c>
      <c r="O41" s="36">
        <v>0</v>
      </c>
      <c r="P41" s="25">
        <f t="shared" si="0"/>
        <v>27</v>
      </c>
      <c r="Q41" s="37">
        <v>3</v>
      </c>
    </row>
    <row r="42" spans="1:17" ht="37.5" x14ac:dyDescent="0.25">
      <c r="A42" s="2">
        <v>38</v>
      </c>
      <c r="B42" s="2" t="s">
        <v>222</v>
      </c>
      <c r="C42" s="8" t="s">
        <v>223</v>
      </c>
      <c r="D42" s="15">
        <v>8</v>
      </c>
      <c r="E42" s="33" t="s">
        <v>26</v>
      </c>
      <c r="F42" s="27" t="s">
        <v>219</v>
      </c>
      <c r="G42" s="29">
        <v>4</v>
      </c>
      <c r="H42" s="29">
        <v>0</v>
      </c>
      <c r="I42" s="29">
        <v>0</v>
      </c>
      <c r="J42" s="29">
        <v>1</v>
      </c>
      <c r="K42" s="29">
        <v>0</v>
      </c>
      <c r="L42" s="29">
        <v>2</v>
      </c>
      <c r="M42" s="29">
        <v>2</v>
      </c>
      <c r="N42" s="29">
        <v>1</v>
      </c>
      <c r="O42" s="29">
        <v>4</v>
      </c>
      <c r="P42" s="20">
        <f t="shared" si="0"/>
        <v>14</v>
      </c>
      <c r="Q42" s="3"/>
    </row>
    <row r="43" spans="1:17" ht="37.5" x14ac:dyDescent="0.25">
      <c r="A43" s="2">
        <v>39</v>
      </c>
      <c r="B43" s="2" t="s">
        <v>224</v>
      </c>
      <c r="C43" s="8" t="s">
        <v>225</v>
      </c>
      <c r="D43" s="15">
        <v>8</v>
      </c>
      <c r="E43" s="33" t="s">
        <v>26</v>
      </c>
      <c r="F43" s="27" t="s">
        <v>219</v>
      </c>
      <c r="G43" s="29">
        <v>4</v>
      </c>
      <c r="H43" s="29">
        <v>4</v>
      </c>
      <c r="I43" s="29">
        <v>0</v>
      </c>
      <c r="J43" s="29">
        <v>2</v>
      </c>
      <c r="K43" s="29">
        <v>2</v>
      </c>
      <c r="L43" s="29">
        <v>2</v>
      </c>
      <c r="M43" s="29">
        <v>3</v>
      </c>
      <c r="N43" s="29">
        <v>0</v>
      </c>
      <c r="O43" s="29">
        <v>10</v>
      </c>
      <c r="P43" s="20">
        <f t="shared" si="0"/>
        <v>27</v>
      </c>
      <c r="Q43" s="21">
        <v>3</v>
      </c>
    </row>
    <row r="44" spans="1:17" ht="37.5" x14ac:dyDescent="0.25">
      <c r="A44" s="2">
        <v>40</v>
      </c>
      <c r="B44" s="2" t="s">
        <v>226</v>
      </c>
      <c r="C44" s="8" t="s">
        <v>227</v>
      </c>
      <c r="D44" s="15">
        <v>8</v>
      </c>
      <c r="E44" s="30" t="s">
        <v>228</v>
      </c>
      <c r="F44" s="28" t="s">
        <v>88</v>
      </c>
      <c r="G44" s="29">
        <v>2</v>
      </c>
      <c r="H44" s="29">
        <v>2</v>
      </c>
      <c r="I44" s="29">
        <v>0</v>
      </c>
      <c r="J44" s="29">
        <v>2</v>
      </c>
      <c r="K44" s="29">
        <v>0</v>
      </c>
      <c r="L44" s="29">
        <v>6</v>
      </c>
      <c r="M44" s="29">
        <v>4</v>
      </c>
      <c r="N44" s="29">
        <v>2</v>
      </c>
      <c r="O44" s="29">
        <v>6</v>
      </c>
      <c r="P44" s="20">
        <f t="shared" si="0"/>
        <v>24</v>
      </c>
      <c r="Q44" s="3"/>
    </row>
    <row r="45" spans="1:17" ht="37.5" x14ac:dyDescent="0.25">
      <c r="A45" s="2">
        <v>41</v>
      </c>
      <c r="B45" s="2" t="s">
        <v>229</v>
      </c>
      <c r="C45" s="8" t="s">
        <v>230</v>
      </c>
      <c r="D45" s="15">
        <v>8</v>
      </c>
      <c r="E45" s="28" t="s">
        <v>228</v>
      </c>
      <c r="F45" s="28" t="s">
        <v>88</v>
      </c>
      <c r="G45" s="29">
        <v>2</v>
      </c>
      <c r="H45" s="29">
        <v>2</v>
      </c>
      <c r="I45" s="29">
        <v>0</v>
      </c>
      <c r="J45" s="29">
        <v>2</v>
      </c>
      <c r="K45" s="29">
        <v>2</v>
      </c>
      <c r="L45" s="29">
        <v>0</v>
      </c>
      <c r="M45" s="29">
        <v>0</v>
      </c>
      <c r="N45" s="29">
        <v>0</v>
      </c>
      <c r="O45" s="29">
        <v>10</v>
      </c>
      <c r="P45" s="20">
        <f t="shared" si="0"/>
        <v>18</v>
      </c>
      <c r="Q45" s="3"/>
    </row>
    <row r="46" spans="1:17" ht="37.5" x14ac:dyDescent="0.25">
      <c r="A46" s="2">
        <v>42</v>
      </c>
      <c r="B46" s="2" t="s">
        <v>231</v>
      </c>
      <c r="C46" s="10" t="s">
        <v>232</v>
      </c>
      <c r="D46" s="15">
        <v>8</v>
      </c>
      <c r="E46" s="28" t="s">
        <v>228</v>
      </c>
      <c r="F46" s="27" t="s">
        <v>88</v>
      </c>
      <c r="G46" s="29">
        <v>2</v>
      </c>
      <c r="H46" s="29">
        <v>4</v>
      </c>
      <c r="I46" s="29">
        <v>4</v>
      </c>
      <c r="J46" s="29">
        <v>1</v>
      </c>
      <c r="K46" s="29">
        <v>0</v>
      </c>
      <c r="L46" s="29">
        <v>0</v>
      </c>
      <c r="M46" s="29">
        <v>0</v>
      </c>
      <c r="N46" s="29">
        <v>8</v>
      </c>
      <c r="O46" s="29">
        <v>0</v>
      </c>
      <c r="P46" s="20">
        <f t="shared" si="0"/>
        <v>19</v>
      </c>
      <c r="Q46" s="3"/>
    </row>
    <row r="47" spans="1:17" ht="18.75" x14ac:dyDescent="0.25">
      <c r="C47" s="12"/>
    </row>
    <row r="48" spans="1:17" ht="18.75" x14ac:dyDescent="0.3">
      <c r="A48" s="14" t="s">
        <v>10</v>
      </c>
      <c r="B48" s="14"/>
    </row>
    <row r="49" spans="1:2" ht="18.75" x14ac:dyDescent="0.3">
      <c r="A49" s="14" t="s">
        <v>11</v>
      </c>
      <c r="B49" s="14"/>
    </row>
    <row r="50" spans="1:2" ht="18.75" x14ac:dyDescent="0.3">
      <c r="A50" s="13"/>
      <c r="B50" s="13"/>
    </row>
    <row r="51" spans="1:2" ht="18.75" x14ac:dyDescent="0.3">
      <c r="A51" s="14" t="s">
        <v>12</v>
      </c>
      <c r="B51" s="14"/>
    </row>
  </sheetData>
  <mergeCells count="12">
    <mergeCell ref="P3:P4"/>
    <mergeCell ref="Q3:Q4"/>
    <mergeCell ref="A1:Q1"/>
    <mergeCell ref="A2:L2"/>
    <mergeCell ref="N2:Q2"/>
    <mergeCell ref="A3:A4"/>
    <mergeCell ref="B3:B4"/>
    <mergeCell ref="C3:C4"/>
    <mergeCell ref="D3:D4"/>
    <mergeCell ref="E3:E4"/>
    <mergeCell ref="F3:F4"/>
    <mergeCell ref="G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zoomScale="80" zoomScaleNormal="80" workbookViewId="0">
      <selection activeCell="D9" sqref="D9"/>
    </sheetView>
  </sheetViews>
  <sheetFormatPr defaultRowHeight="15" x14ac:dyDescent="0.25"/>
  <cols>
    <col min="1" max="1" width="4.42578125" style="1" customWidth="1"/>
    <col min="2" max="2" width="8.7109375" style="1" customWidth="1"/>
    <col min="3" max="3" width="32.7109375" style="5" customWidth="1"/>
    <col min="4" max="4" width="7.28515625" style="6" customWidth="1"/>
    <col min="5" max="5" width="38.42578125" style="5" customWidth="1"/>
    <col min="6" max="6" width="28.7109375" style="5" customWidth="1"/>
    <col min="7" max="7" width="6.7109375" style="1" customWidth="1"/>
    <col min="8" max="8" width="5.85546875" style="1" customWidth="1"/>
    <col min="9" max="9" width="6.28515625" style="1" customWidth="1"/>
    <col min="10" max="10" width="6.85546875" style="1" customWidth="1"/>
    <col min="11" max="12" width="6.5703125" style="1" customWidth="1"/>
    <col min="13" max="13" width="7" style="1" customWidth="1"/>
    <col min="14" max="14" width="6.140625" style="1" customWidth="1"/>
    <col min="15" max="15" width="6.7109375" style="1" customWidth="1"/>
    <col min="16" max="16" width="6.5703125" style="1" customWidth="1"/>
    <col min="17" max="17" width="6.85546875" style="1" customWidth="1"/>
    <col min="18" max="18" width="11.5703125" style="1" customWidth="1"/>
    <col min="19" max="19" width="12" style="1" customWidth="1"/>
    <col min="20" max="16384" width="9.140625" style="1"/>
  </cols>
  <sheetData>
    <row r="1" spans="1:19" ht="81.75" customHeight="1" x14ac:dyDescent="0.25">
      <c r="A1" s="57" t="s">
        <v>50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35.25" customHeight="1" x14ac:dyDescent="0.25">
      <c r="A2" s="58" t="s">
        <v>233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N2" s="59" t="s">
        <v>89</v>
      </c>
      <c r="O2" s="59"/>
      <c r="P2" s="59"/>
      <c r="Q2" s="59"/>
      <c r="R2" s="59"/>
      <c r="S2" s="59"/>
    </row>
    <row r="3" spans="1:19" ht="63.75" customHeight="1" x14ac:dyDescent="0.25">
      <c r="A3" s="65" t="s">
        <v>0</v>
      </c>
      <c r="B3" s="62" t="s">
        <v>15</v>
      </c>
      <c r="C3" s="64" t="s">
        <v>1</v>
      </c>
      <c r="D3" s="64" t="s">
        <v>2</v>
      </c>
      <c r="E3" s="64" t="s">
        <v>3</v>
      </c>
      <c r="F3" s="64" t="s">
        <v>4</v>
      </c>
      <c r="G3" s="60" t="s">
        <v>9</v>
      </c>
      <c r="H3" s="61"/>
      <c r="I3" s="61"/>
      <c r="J3" s="61"/>
      <c r="K3" s="61"/>
      <c r="L3" s="61"/>
      <c r="M3" s="61"/>
      <c r="N3" s="61"/>
      <c r="O3" s="61"/>
      <c r="P3" s="61"/>
      <c r="Q3" s="61"/>
      <c r="R3" s="64" t="s">
        <v>7</v>
      </c>
      <c r="S3" s="64" t="s">
        <v>8</v>
      </c>
    </row>
    <row r="4" spans="1:19" ht="29.25" customHeight="1" x14ac:dyDescent="0.25">
      <c r="A4" s="65"/>
      <c r="B4" s="63"/>
      <c r="C4" s="64"/>
      <c r="D4" s="64"/>
      <c r="E4" s="64"/>
      <c r="F4" s="64"/>
      <c r="G4" s="2" t="s">
        <v>5</v>
      </c>
      <c r="H4" s="2" t="s">
        <v>6</v>
      </c>
      <c r="I4" s="2" t="s">
        <v>13</v>
      </c>
      <c r="J4" s="2" t="s">
        <v>14</v>
      </c>
      <c r="K4" s="2" t="s">
        <v>17</v>
      </c>
      <c r="L4" s="2" t="s">
        <v>18</v>
      </c>
      <c r="M4" s="2" t="s">
        <v>19</v>
      </c>
      <c r="N4" s="2" t="s">
        <v>27</v>
      </c>
      <c r="O4" s="2" t="s">
        <v>28</v>
      </c>
      <c r="P4" s="2" t="s">
        <v>234</v>
      </c>
      <c r="Q4" s="2" t="s">
        <v>235</v>
      </c>
      <c r="R4" s="64"/>
      <c r="S4" s="64"/>
    </row>
    <row r="5" spans="1:19" ht="37.5" x14ac:dyDescent="0.25">
      <c r="A5" s="2">
        <v>1</v>
      </c>
      <c r="B5" s="2" t="s">
        <v>236</v>
      </c>
      <c r="C5" s="16" t="s">
        <v>237</v>
      </c>
      <c r="D5" s="15">
        <v>9</v>
      </c>
      <c r="E5" s="16" t="s">
        <v>20</v>
      </c>
      <c r="F5" s="38" t="s">
        <v>41</v>
      </c>
      <c r="G5" s="2">
        <v>2</v>
      </c>
      <c r="H5" s="2">
        <v>0</v>
      </c>
      <c r="I5" s="2">
        <v>1</v>
      </c>
      <c r="J5" s="2">
        <v>3</v>
      </c>
      <c r="K5" s="2">
        <v>3</v>
      </c>
      <c r="L5" s="2">
        <v>0</v>
      </c>
      <c r="M5" s="2">
        <v>0</v>
      </c>
      <c r="N5" s="2">
        <v>0</v>
      </c>
      <c r="O5" s="2">
        <v>4</v>
      </c>
      <c r="P5" s="2">
        <v>0</v>
      </c>
      <c r="Q5" s="2">
        <v>3</v>
      </c>
      <c r="R5" s="20">
        <f>SUM(G5:Q5)</f>
        <v>16</v>
      </c>
      <c r="S5" s="4"/>
    </row>
    <row r="6" spans="1:19" ht="37.5" x14ac:dyDescent="0.25">
      <c r="A6" s="2">
        <v>2</v>
      </c>
      <c r="B6" s="2" t="s">
        <v>238</v>
      </c>
      <c r="C6" s="16" t="s">
        <v>239</v>
      </c>
      <c r="D6" s="15">
        <v>9</v>
      </c>
      <c r="E6" s="16" t="s">
        <v>240</v>
      </c>
      <c r="F6" s="39" t="s">
        <v>241</v>
      </c>
      <c r="G6" s="2">
        <v>1</v>
      </c>
      <c r="H6" s="2">
        <v>3</v>
      </c>
      <c r="I6" s="2">
        <v>0</v>
      </c>
      <c r="J6" s="2">
        <v>1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0">
        <f t="shared" ref="R6:R47" si="0">SUM(G6:Q6)</f>
        <v>5</v>
      </c>
      <c r="S6" s="4"/>
    </row>
    <row r="7" spans="1:19" ht="37.5" x14ac:dyDescent="0.25">
      <c r="A7" s="2">
        <v>3</v>
      </c>
      <c r="B7" s="2" t="s">
        <v>242</v>
      </c>
      <c r="C7" s="16" t="s">
        <v>243</v>
      </c>
      <c r="D7" s="15">
        <v>9</v>
      </c>
      <c r="E7" s="39" t="s">
        <v>150</v>
      </c>
      <c r="F7" s="39" t="s">
        <v>244</v>
      </c>
      <c r="G7" s="2">
        <v>2</v>
      </c>
      <c r="H7" s="2">
        <v>0</v>
      </c>
      <c r="I7" s="2">
        <v>0</v>
      </c>
      <c r="J7" s="2">
        <v>0</v>
      </c>
      <c r="K7" s="2">
        <v>0</v>
      </c>
      <c r="L7" s="2">
        <v>1</v>
      </c>
      <c r="M7" s="2">
        <v>0</v>
      </c>
      <c r="N7" s="2">
        <v>0</v>
      </c>
      <c r="O7" s="2">
        <v>0</v>
      </c>
      <c r="P7" s="2">
        <v>1</v>
      </c>
      <c r="Q7" s="2">
        <v>0</v>
      </c>
      <c r="R7" s="20">
        <f t="shared" si="0"/>
        <v>4</v>
      </c>
      <c r="S7" s="4"/>
    </row>
    <row r="8" spans="1:19" ht="37.5" x14ac:dyDescent="0.25">
      <c r="A8" s="2">
        <v>4</v>
      </c>
      <c r="B8" s="2" t="s">
        <v>245</v>
      </c>
      <c r="C8" s="16" t="s">
        <v>246</v>
      </c>
      <c r="D8" s="15">
        <v>9</v>
      </c>
      <c r="E8" s="39" t="s">
        <v>150</v>
      </c>
      <c r="F8" s="39" t="s">
        <v>244</v>
      </c>
      <c r="G8" s="2">
        <v>0</v>
      </c>
      <c r="H8" s="2">
        <v>2</v>
      </c>
      <c r="I8" s="2">
        <v>0</v>
      </c>
      <c r="J8" s="2">
        <v>2</v>
      </c>
      <c r="K8" s="2">
        <v>3</v>
      </c>
      <c r="L8" s="2">
        <v>0</v>
      </c>
      <c r="M8" s="2">
        <v>0</v>
      </c>
      <c r="N8" s="2">
        <v>1</v>
      </c>
      <c r="O8" s="2">
        <v>0</v>
      </c>
      <c r="P8" s="2">
        <v>1</v>
      </c>
      <c r="Q8" s="2">
        <v>1</v>
      </c>
      <c r="R8" s="20">
        <f t="shared" si="0"/>
        <v>10</v>
      </c>
      <c r="S8" s="4"/>
    </row>
    <row r="9" spans="1:19" ht="37.5" x14ac:dyDescent="0.25">
      <c r="A9" s="2">
        <v>5</v>
      </c>
      <c r="B9" s="2" t="s">
        <v>247</v>
      </c>
      <c r="C9" s="16" t="s">
        <v>248</v>
      </c>
      <c r="D9" s="15">
        <v>9</v>
      </c>
      <c r="E9" s="39" t="s">
        <v>150</v>
      </c>
      <c r="F9" s="38" t="s">
        <v>244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1</v>
      </c>
      <c r="O9" s="2">
        <v>0</v>
      </c>
      <c r="P9" s="2">
        <v>0</v>
      </c>
      <c r="Q9" s="2">
        <v>0</v>
      </c>
      <c r="R9" s="20">
        <f t="shared" si="0"/>
        <v>1</v>
      </c>
      <c r="S9" s="4"/>
    </row>
    <row r="10" spans="1:19" ht="37.5" x14ac:dyDescent="0.25">
      <c r="A10" s="2">
        <v>6</v>
      </c>
      <c r="B10" s="2" t="s">
        <v>249</v>
      </c>
      <c r="C10" s="16" t="s">
        <v>250</v>
      </c>
      <c r="D10" s="15">
        <v>9</v>
      </c>
      <c r="E10" s="16" t="s">
        <v>251</v>
      </c>
      <c r="F10" s="38" t="s">
        <v>252</v>
      </c>
      <c r="G10" s="2">
        <v>2</v>
      </c>
      <c r="H10" s="2">
        <v>4</v>
      </c>
      <c r="I10" s="2">
        <v>0</v>
      </c>
      <c r="J10" s="2">
        <v>4</v>
      </c>
      <c r="K10" s="2">
        <v>3</v>
      </c>
      <c r="L10" s="2">
        <v>2</v>
      </c>
      <c r="M10" s="2">
        <v>0</v>
      </c>
      <c r="N10" s="2">
        <v>0</v>
      </c>
      <c r="O10" s="2">
        <v>6</v>
      </c>
      <c r="P10" s="2">
        <v>2</v>
      </c>
      <c r="Q10" s="2">
        <v>6</v>
      </c>
      <c r="R10" s="20">
        <f t="shared" si="0"/>
        <v>29</v>
      </c>
      <c r="S10" s="4"/>
    </row>
    <row r="11" spans="1:19" ht="37.5" x14ac:dyDescent="0.25">
      <c r="A11" s="2">
        <v>7</v>
      </c>
      <c r="B11" s="2" t="s">
        <v>253</v>
      </c>
      <c r="C11" s="16" t="s">
        <v>254</v>
      </c>
      <c r="D11" s="15">
        <v>9</v>
      </c>
      <c r="E11" s="16" t="s">
        <v>251</v>
      </c>
      <c r="F11" s="38" t="s">
        <v>252</v>
      </c>
      <c r="G11" s="2">
        <v>0</v>
      </c>
      <c r="H11" s="2">
        <v>8</v>
      </c>
      <c r="I11" s="2">
        <v>6</v>
      </c>
      <c r="J11" s="2">
        <v>6</v>
      </c>
      <c r="K11" s="2">
        <v>6</v>
      </c>
      <c r="L11" s="2">
        <v>1</v>
      </c>
      <c r="M11" s="2">
        <v>1</v>
      </c>
      <c r="N11" s="2">
        <v>3</v>
      </c>
      <c r="O11" s="2">
        <v>2</v>
      </c>
      <c r="P11" s="2">
        <v>10</v>
      </c>
      <c r="Q11" s="2">
        <v>4</v>
      </c>
      <c r="R11" s="20">
        <f t="shared" si="0"/>
        <v>47</v>
      </c>
      <c r="S11" s="4" t="s">
        <v>133</v>
      </c>
    </row>
    <row r="12" spans="1:19" ht="37.5" x14ac:dyDescent="0.25">
      <c r="A12" s="2">
        <v>8</v>
      </c>
      <c r="B12" s="2" t="s">
        <v>255</v>
      </c>
      <c r="C12" s="16" t="s">
        <v>256</v>
      </c>
      <c r="D12" s="15">
        <v>9</v>
      </c>
      <c r="E12" s="16" t="s">
        <v>251</v>
      </c>
      <c r="F12" s="38" t="s">
        <v>252</v>
      </c>
      <c r="G12" s="2">
        <v>2</v>
      </c>
      <c r="H12" s="2">
        <v>0</v>
      </c>
      <c r="I12" s="2">
        <v>3</v>
      </c>
      <c r="J12" s="2">
        <v>9</v>
      </c>
      <c r="K12" s="2">
        <v>4</v>
      </c>
      <c r="L12" s="2">
        <v>2</v>
      </c>
      <c r="M12" s="2">
        <v>0</v>
      </c>
      <c r="N12" s="2">
        <v>2</v>
      </c>
      <c r="O12" s="2">
        <v>4</v>
      </c>
      <c r="P12" s="2">
        <v>3</v>
      </c>
      <c r="Q12" s="2">
        <v>4</v>
      </c>
      <c r="R12" s="20">
        <f t="shared" si="0"/>
        <v>33</v>
      </c>
      <c r="S12" s="4" t="s">
        <v>132</v>
      </c>
    </row>
    <row r="13" spans="1:19" ht="37.5" x14ac:dyDescent="0.25">
      <c r="A13" s="2">
        <v>9</v>
      </c>
      <c r="B13" s="2" t="s">
        <v>257</v>
      </c>
      <c r="C13" s="16" t="s">
        <v>258</v>
      </c>
      <c r="D13" s="15">
        <v>9</v>
      </c>
      <c r="E13" s="16" t="s">
        <v>251</v>
      </c>
      <c r="F13" s="39" t="s">
        <v>252</v>
      </c>
      <c r="G13" s="2">
        <v>2</v>
      </c>
      <c r="H13" s="2">
        <v>2</v>
      </c>
      <c r="I13" s="2">
        <v>0</v>
      </c>
      <c r="J13" s="2">
        <v>4</v>
      </c>
      <c r="K13" s="2">
        <v>1</v>
      </c>
      <c r="L13" s="2">
        <v>0</v>
      </c>
      <c r="M13" s="2">
        <v>0</v>
      </c>
      <c r="N13" s="2">
        <v>0</v>
      </c>
      <c r="O13" s="2">
        <v>2</v>
      </c>
      <c r="P13" s="2">
        <v>0</v>
      </c>
      <c r="Q13" s="2">
        <v>1</v>
      </c>
      <c r="R13" s="20">
        <f t="shared" si="0"/>
        <v>12</v>
      </c>
      <c r="S13" s="4"/>
    </row>
    <row r="14" spans="1:19" ht="37.5" x14ac:dyDescent="0.25">
      <c r="A14" s="2">
        <v>10</v>
      </c>
      <c r="B14" s="2" t="s">
        <v>259</v>
      </c>
      <c r="C14" s="16" t="s">
        <v>260</v>
      </c>
      <c r="D14" s="15">
        <v>9</v>
      </c>
      <c r="E14" s="16" t="s">
        <v>159</v>
      </c>
      <c r="F14" s="39" t="s">
        <v>261</v>
      </c>
      <c r="G14" s="2">
        <v>0</v>
      </c>
      <c r="H14" s="2">
        <v>0</v>
      </c>
      <c r="I14" s="2">
        <v>0</v>
      </c>
      <c r="J14" s="2">
        <v>0</v>
      </c>
      <c r="K14" s="2">
        <v>1</v>
      </c>
      <c r="L14" s="2">
        <v>0</v>
      </c>
      <c r="M14" s="2">
        <v>0</v>
      </c>
      <c r="N14" s="2">
        <v>0</v>
      </c>
      <c r="O14" s="2">
        <v>3</v>
      </c>
      <c r="P14" s="2">
        <v>0</v>
      </c>
      <c r="Q14" s="2">
        <v>4</v>
      </c>
      <c r="R14" s="20">
        <f t="shared" si="0"/>
        <v>8</v>
      </c>
      <c r="S14" s="4"/>
    </row>
    <row r="15" spans="1:19" ht="37.5" x14ac:dyDescent="0.25">
      <c r="A15" s="2">
        <v>11</v>
      </c>
      <c r="B15" s="2" t="s">
        <v>262</v>
      </c>
      <c r="C15" s="40" t="s">
        <v>263</v>
      </c>
      <c r="D15" s="15">
        <v>9</v>
      </c>
      <c r="E15" s="40" t="s">
        <v>22</v>
      </c>
      <c r="F15" s="38" t="s">
        <v>86</v>
      </c>
      <c r="G15" s="41">
        <v>2</v>
      </c>
      <c r="H15" s="41">
        <v>0</v>
      </c>
      <c r="I15" s="41">
        <v>0</v>
      </c>
      <c r="J15" s="41">
        <v>2</v>
      </c>
      <c r="K15" s="41">
        <v>3</v>
      </c>
      <c r="L15" s="41">
        <v>2</v>
      </c>
      <c r="M15" s="41">
        <v>6</v>
      </c>
      <c r="N15" s="41">
        <v>3</v>
      </c>
      <c r="O15" s="41">
        <v>5</v>
      </c>
      <c r="P15" s="41">
        <v>2</v>
      </c>
      <c r="Q15" s="41">
        <v>3</v>
      </c>
      <c r="R15" s="20">
        <f t="shared" si="0"/>
        <v>28</v>
      </c>
      <c r="S15" s="3"/>
    </row>
    <row r="16" spans="1:19" ht="37.5" x14ac:dyDescent="0.25">
      <c r="A16" s="2">
        <v>12</v>
      </c>
      <c r="B16" s="2" t="s">
        <v>264</v>
      </c>
      <c r="C16" s="16" t="s">
        <v>265</v>
      </c>
      <c r="D16" s="15">
        <v>9</v>
      </c>
      <c r="E16" s="39" t="s">
        <v>22</v>
      </c>
      <c r="F16" s="38" t="s">
        <v>24</v>
      </c>
      <c r="G16" s="41">
        <v>1</v>
      </c>
      <c r="H16" s="41">
        <v>0</v>
      </c>
      <c r="I16" s="41">
        <v>0</v>
      </c>
      <c r="J16" s="41">
        <v>2</v>
      </c>
      <c r="K16" s="41">
        <v>0</v>
      </c>
      <c r="L16" s="41">
        <v>0</v>
      </c>
      <c r="M16" s="41">
        <v>0</v>
      </c>
      <c r="N16" s="41">
        <v>0</v>
      </c>
      <c r="O16" s="41">
        <v>1</v>
      </c>
      <c r="P16" s="41">
        <v>0</v>
      </c>
      <c r="Q16" s="41">
        <v>0</v>
      </c>
      <c r="R16" s="20">
        <f t="shared" si="0"/>
        <v>4</v>
      </c>
      <c r="S16" s="3"/>
    </row>
    <row r="17" spans="1:19" ht="37.5" x14ac:dyDescent="0.25">
      <c r="A17" s="2">
        <v>13</v>
      </c>
      <c r="B17" s="2" t="s">
        <v>266</v>
      </c>
      <c r="C17" s="16" t="s">
        <v>267</v>
      </c>
      <c r="D17" s="15">
        <v>9</v>
      </c>
      <c r="E17" s="39" t="s">
        <v>22</v>
      </c>
      <c r="F17" s="38" t="s">
        <v>24</v>
      </c>
      <c r="G17" s="41">
        <v>4</v>
      </c>
      <c r="H17" s="41">
        <v>4</v>
      </c>
      <c r="I17" s="41">
        <v>3</v>
      </c>
      <c r="J17" s="41">
        <v>3</v>
      </c>
      <c r="K17" s="41">
        <v>6</v>
      </c>
      <c r="L17" s="41">
        <v>0</v>
      </c>
      <c r="M17" s="41">
        <v>6</v>
      </c>
      <c r="N17" s="41">
        <v>0</v>
      </c>
      <c r="O17" s="41">
        <v>6</v>
      </c>
      <c r="P17" s="41">
        <v>0</v>
      </c>
      <c r="Q17" s="41">
        <v>0</v>
      </c>
      <c r="R17" s="20">
        <f t="shared" si="0"/>
        <v>32</v>
      </c>
      <c r="S17" s="3"/>
    </row>
    <row r="18" spans="1:19" ht="37.5" x14ac:dyDescent="0.25">
      <c r="A18" s="2">
        <v>14</v>
      </c>
      <c r="B18" s="2" t="s">
        <v>268</v>
      </c>
      <c r="C18" s="42" t="s">
        <v>269</v>
      </c>
      <c r="D18" s="15">
        <v>9</v>
      </c>
      <c r="E18" s="42" t="s">
        <v>270</v>
      </c>
      <c r="F18" s="38" t="s">
        <v>271</v>
      </c>
      <c r="G18" s="41">
        <v>0</v>
      </c>
      <c r="H18" s="41">
        <v>0</v>
      </c>
      <c r="I18" s="41">
        <v>0</v>
      </c>
      <c r="J18" s="41">
        <v>4</v>
      </c>
      <c r="K18" s="41">
        <v>3</v>
      </c>
      <c r="L18" s="41">
        <v>0</v>
      </c>
      <c r="M18" s="41">
        <v>0</v>
      </c>
      <c r="N18" s="41">
        <v>1</v>
      </c>
      <c r="O18" s="41">
        <v>0</v>
      </c>
      <c r="P18" s="41">
        <v>1</v>
      </c>
      <c r="Q18" s="41">
        <v>0</v>
      </c>
      <c r="R18" s="20">
        <f t="shared" si="0"/>
        <v>9</v>
      </c>
      <c r="S18" s="3"/>
    </row>
    <row r="19" spans="1:19" ht="37.5" x14ac:dyDescent="0.25">
      <c r="A19" s="2">
        <v>15</v>
      </c>
      <c r="B19" s="2" t="s">
        <v>272</v>
      </c>
      <c r="C19" s="42" t="s">
        <v>273</v>
      </c>
      <c r="D19" s="15">
        <v>9</v>
      </c>
      <c r="E19" s="42" t="s">
        <v>21</v>
      </c>
      <c r="F19" s="38" t="s">
        <v>23</v>
      </c>
      <c r="G19" s="41">
        <v>0</v>
      </c>
      <c r="H19" s="41">
        <v>0</v>
      </c>
      <c r="I19" s="41">
        <v>0</v>
      </c>
      <c r="J19" s="41">
        <v>0</v>
      </c>
      <c r="K19" s="41">
        <v>3</v>
      </c>
      <c r="L19" s="41">
        <v>0</v>
      </c>
      <c r="M19" s="41">
        <v>0</v>
      </c>
      <c r="N19" s="41">
        <v>2</v>
      </c>
      <c r="O19" s="41">
        <v>2</v>
      </c>
      <c r="P19" s="41">
        <v>0</v>
      </c>
      <c r="Q19" s="41">
        <v>1</v>
      </c>
      <c r="R19" s="20">
        <f t="shared" si="0"/>
        <v>8</v>
      </c>
      <c r="S19" s="3"/>
    </row>
    <row r="20" spans="1:19" ht="37.5" x14ac:dyDescent="0.25">
      <c r="A20" s="2">
        <v>16</v>
      </c>
      <c r="B20" s="2" t="s">
        <v>274</v>
      </c>
      <c r="C20" s="42" t="s">
        <v>275</v>
      </c>
      <c r="D20" s="15">
        <v>9</v>
      </c>
      <c r="E20" s="42" t="s">
        <v>43</v>
      </c>
      <c r="F20" s="43" t="s">
        <v>44</v>
      </c>
      <c r="G20" s="41">
        <v>0</v>
      </c>
      <c r="H20" s="41">
        <v>0</v>
      </c>
      <c r="I20" s="41">
        <v>0</v>
      </c>
      <c r="J20" s="41">
        <v>1</v>
      </c>
      <c r="K20" s="41">
        <v>3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20">
        <f t="shared" si="0"/>
        <v>4</v>
      </c>
      <c r="S20" s="3"/>
    </row>
    <row r="21" spans="1:19" ht="37.5" x14ac:dyDescent="0.25">
      <c r="A21" s="2">
        <v>17</v>
      </c>
      <c r="B21" s="2" t="s">
        <v>276</v>
      </c>
      <c r="C21" s="42" t="s">
        <v>277</v>
      </c>
      <c r="D21" s="15">
        <v>9</v>
      </c>
      <c r="E21" s="42" t="s">
        <v>43</v>
      </c>
      <c r="F21" s="43" t="s">
        <v>44</v>
      </c>
      <c r="G21" s="41">
        <v>2</v>
      </c>
      <c r="H21" s="41">
        <v>4</v>
      </c>
      <c r="I21" s="41">
        <v>1</v>
      </c>
      <c r="J21" s="41">
        <v>6</v>
      </c>
      <c r="K21" s="41">
        <v>3</v>
      </c>
      <c r="L21" s="41">
        <v>3</v>
      </c>
      <c r="M21" s="41">
        <v>0</v>
      </c>
      <c r="N21" s="41">
        <v>4</v>
      </c>
      <c r="O21" s="41">
        <v>5</v>
      </c>
      <c r="P21" s="41">
        <v>3</v>
      </c>
      <c r="Q21" s="41">
        <v>4</v>
      </c>
      <c r="R21" s="20">
        <f t="shared" si="0"/>
        <v>35</v>
      </c>
      <c r="S21" s="21">
        <v>3</v>
      </c>
    </row>
    <row r="22" spans="1:19" ht="37.5" x14ac:dyDescent="0.25">
      <c r="A22" s="2">
        <v>18</v>
      </c>
      <c r="B22" s="2" t="s">
        <v>278</v>
      </c>
      <c r="C22" s="42" t="s">
        <v>279</v>
      </c>
      <c r="D22" s="15">
        <v>9</v>
      </c>
      <c r="E22" s="42" t="s">
        <v>43</v>
      </c>
      <c r="F22" s="43" t="s">
        <v>44</v>
      </c>
      <c r="G22" s="41">
        <v>2</v>
      </c>
      <c r="H22" s="41">
        <v>2</v>
      </c>
      <c r="I22" s="41">
        <v>1</v>
      </c>
      <c r="J22" s="41">
        <v>1</v>
      </c>
      <c r="K22" s="41">
        <v>3</v>
      </c>
      <c r="L22" s="41">
        <v>1</v>
      </c>
      <c r="M22" s="41">
        <v>0</v>
      </c>
      <c r="N22" s="41">
        <v>1</v>
      </c>
      <c r="O22" s="41">
        <v>1</v>
      </c>
      <c r="P22" s="41">
        <v>0</v>
      </c>
      <c r="Q22" s="41">
        <v>1</v>
      </c>
      <c r="R22" s="20">
        <f t="shared" si="0"/>
        <v>13</v>
      </c>
      <c r="S22" s="3"/>
    </row>
    <row r="23" spans="1:19" ht="37.5" x14ac:dyDescent="0.25">
      <c r="A23" s="2">
        <v>19</v>
      </c>
      <c r="B23" s="2" t="s">
        <v>280</v>
      </c>
      <c r="C23" s="42" t="s">
        <v>281</v>
      </c>
      <c r="D23" s="15">
        <v>9</v>
      </c>
      <c r="E23" s="42" t="s">
        <v>43</v>
      </c>
      <c r="F23" s="43" t="s">
        <v>44</v>
      </c>
      <c r="G23" s="41">
        <v>0</v>
      </c>
      <c r="H23" s="41">
        <v>4</v>
      </c>
      <c r="I23" s="41">
        <v>3</v>
      </c>
      <c r="J23" s="41">
        <v>5</v>
      </c>
      <c r="K23" s="41">
        <v>5</v>
      </c>
      <c r="L23" s="41">
        <v>3</v>
      </c>
      <c r="M23" s="41">
        <v>0</v>
      </c>
      <c r="N23" s="41">
        <v>1</v>
      </c>
      <c r="O23" s="41">
        <v>2</v>
      </c>
      <c r="P23" s="41">
        <v>3</v>
      </c>
      <c r="Q23" s="41">
        <v>4</v>
      </c>
      <c r="R23" s="20">
        <f t="shared" si="0"/>
        <v>30</v>
      </c>
      <c r="S23" s="3"/>
    </row>
    <row r="24" spans="1:19" ht="37.5" x14ac:dyDescent="0.25">
      <c r="A24" s="2">
        <v>20</v>
      </c>
      <c r="B24" s="2" t="s">
        <v>282</v>
      </c>
      <c r="C24" s="16" t="s">
        <v>283</v>
      </c>
      <c r="D24" s="15">
        <v>9</v>
      </c>
      <c r="E24" s="16" t="s">
        <v>45</v>
      </c>
      <c r="F24" s="39" t="s">
        <v>46</v>
      </c>
      <c r="G24" s="41">
        <v>0</v>
      </c>
      <c r="H24" s="41">
        <v>0</v>
      </c>
      <c r="I24" s="41">
        <v>0</v>
      </c>
      <c r="J24" s="41">
        <v>2</v>
      </c>
      <c r="K24" s="41">
        <v>3</v>
      </c>
      <c r="L24" s="41">
        <v>0</v>
      </c>
      <c r="M24" s="41">
        <v>0</v>
      </c>
      <c r="N24" s="41">
        <v>0</v>
      </c>
      <c r="O24" s="41">
        <v>2</v>
      </c>
      <c r="P24" s="41">
        <v>0</v>
      </c>
      <c r="Q24" s="41">
        <v>3</v>
      </c>
      <c r="R24" s="20">
        <f t="shared" si="0"/>
        <v>10</v>
      </c>
      <c r="S24" s="3"/>
    </row>
    <row r="25" spans="1:19" ht="37.5" x14ac:dyDescent="0.25">
      <c r="A25" s="2">
        <v>21</v>
      </c>
      <c r="B25" s="2" t="s">
        <v>284</v>
      </c>
      <c r="C25" s="16" t="s">
        <v>285</v>
      </c>
      <c r="D25" s="15">
        <v>9</v>
      </c>
      <c r="E25" s="16" t="s">
        <v>45</v>
      </c>
      <c r="F25" s="39" t="s">
        <v>46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20">
        <f t="shared" si="0"/>
        <v>0</v>
      </c>
      <c r="S25" s="3"/>
    </row>
    <row r="26" spans="1:19" ht="37.5" x14ac:dyDescent="0.25">
      <c r="A26" s="2">
        <v>22</v>
      </c>
      <c r="B26" s="2" t="s">
        <v>286</v>
      </c>
      <c r="C26" s="16" t="s">
        <v>287</v>
      </c>
      <c r="D26" s="15">
        <v>9</v>
      </c>
      <c r="E26" s="39" t="s">
        <v>288</v>
      </c>
      <c r="F26" s="38" t="s">
        <v>189</v>
      </c>
      <c r="G26" s="41">
        <v>1</v>
      </c>
      <c r="H26" s="41">
        <v>4</v>
      </c>
      <c r="I26" s="41">
        <v>2</v>
      </c>
      <c r="J26" s="41">
        <v>6</v>
      </c>
      <c r="K26" s="41">
        <v>0</v>
      </c>
      <c r="L26" s="41">
        <v>2</v>
      </c>
      <c r="M26" s="41">
        <v>1</v>
      </c>
      <c r="N26" s="41">
        <v>5</v>
      </c>
      <c r="O26" s="41">
        <v>4</v>
      </c>
      <c r="P26" s="41">
        <v>0</v>
      </c>
      <c r="Q26" s="41">
        <v>3</v>
      </c>
      <c r="R26" s="20">
        <f t="shared" si="0"/>
        <v>28</v>
      </c>
      <c r="S26" s="7"/>
    </row>
    <row r="27" spans="1:19" ht="37.5" x14ac:dyDescent="0.25">
      <c r="A27" s="2">
        <v>23</v>
      </c>
      <c r="B27" s="2" t="s">
        <v>289</v>
      </c>
      <c r="C27" s="16" t="s">
        <v>290</v>
      </c>
      <c r="D27" s="15">
        <v>9</v>
      </c>
      <c r="E27" s="39" t="s">
        <v>288</v>
      </c>
      <c r="F27" s="38" t="s">
        <v>189</v>
      </c>
      <c r="G27" s="41">
        <v>4</v>
      </c>
      <c r="H27" s="41">
        <v>4</v>
      </c>
      <c r="I27" s="41">
        <v>0</v>
      </c>
      <c r="J27" s="41">
        <v>4</v>
      </c>
      <c r="K27" s="41">
        <v>5</v>
      </c>
      <c r="L27" s="41">
        <v>0</v>
      </c>
      <c r="M27" s="41">
        <v>0</v>
      </c>
      <c r="N27" s="41">
        <v>0</v>
      </c>
      <c r="O27" s="41">
        <v>6</v>
      </c>
      <c r="P27" s="41">
        <v>0</v>
      </c>
      <c r="Q27" s="41">
        <v>15</v>
      </c>
      <c r="R27" s="20">
        <f t="shared" si="0"/>
        <v>38</v>
      </c>
      <c r="S27" s="21">
        <v>3</v>
      </c>
    </row>
    <row r="28" spans="1:19" ht="37.5" x14ac:dyDescent="0.25">
      <c r="A28" s="2">
        <v>24</v>
      </c>
      <c r="B28" s="2" t="s">
        <v>291</v>
      </c>
      <c r="C28" s="16" t="s">
        <v>292</v>
      </c>
      <c r="D28" s="15">
        <v>9</v>
      </c>
      <c r="E28" s="39" t="s">
        <v>288</v>
      </c>
      <c r="F28" s="38" t="s">
        <v>189</v>
      </c>
      <c r="G28" s="41">
        <v>0</v>
      </c>
      <c r="H28" s="41">
        <v>0</v>
      </c>
      <c r="I28" s="41">
        <v>0</v>
      </c>
      <c r="J28" s="41">
        <v>0</v>
      </c>
      <c r="K28" s="41">
        <v>1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1</v>
      </c>
      <c r="R28" s="20">
        <f t="shared" si="0"/>
        <v>2</v>
      </c>
      <c r="S28" s="3"/>
    </row>
    <row r="29" spans="1:19" ht="37.5" x14ac:dyDescent="0.25">
      <c r="A29" s="2">
        <v>25</v>
      </c>
      <c r="B29" s="2" t="s">
        <v>293</v>
      </c>
      <c r="C29" s="42" t="s">
        <v>294</v>
      </c>
      <c r="D29" s="15">
        <v>9</v>
      </c>
      <c r="E29" s="42" t="s">
        <v>25</v>
      </c>
      <c r="F29" s="38" t="s">
        <v>196</v>
      </c>
      <c r="G29" s="41">
        <v>3</v>
      </c>
      <c r="H29" s="41">
        <v>8</v>
      </c>
      <c r="I29" s="41">
        <v>3</v>
      </c>
      <c r="J29" s="41">
        <v>4</v>
      </c>
      <c r="K29" s="41">
        <v>5</v>
      </c>
      <c r="L29" s="41">
        <v>2</v>
      </c>
      <c r="M29" s="41">
        <v>0</v>
      </c>
      <c r="N29" s="41">
        <v>2</v>
      </c>
      <c r="O29" s="41">
        <v>3</v>
      </c>
      <c r="P29" s="41">
        <v>1</v>
      </c>
      <c r="Q29" s="41">
        <v>2</v>
      </c>
      <c r="R29" s="20">
        <f t="shared" si="0"/>
        <v>33</v>
      </c>
      <c r="S29" s="21">
        <v>3</v>
      </c>
    </row>
    <row r="30" spans="1:19" ht="37.5" x14ac:dyDescent="0.25">
      <c r="A30" s="2">
        <v>26</v>
      </c>
      <c r="B30" s="2" t="s">
        <v>295</v>
      </c>
      <c r="C30" s="42" t="s">
        <v>296</v>
      </c>
      <c r="D30" s="15">
        <v>9</v>
      </c>
      <c r="E30" s="42" t="s">
        <v>25</v>
      </c>
      <c r="F30" s="38" t="s">
        <v>196</v>
      </c>
      <c r="G30" s="41">
        <v>2</v>
      </c>
      <c r="H30" s="41">
        <v>6</v>
      </c>
      <c r="I30" s="41">
        <v>0</v>
      </c>
      <c r="J30" s="41">
        <v>3</v>
      </c>
      <c r="K30" s="41">
        <v>0</v>
      </c>
      <c r="L30" s="41">
        <v>0</v>
      </c>
      <c r="M30" s="41">
        <v>0</v>
      </c>
      <c r="N30" s="41">
        <v>3</v>
      </c>
      <c r="O30" s="41">
        <v>3</v>
      </c>
      <c r="P30" s="41">
        <v>1</v>
      </c>
      <c r="Q30" s="41">
        <v>1</v>
      </c>
      <c r="R30" s="20">
        <f t="shared" si="0"/>
        <v>19</v>
      </c>
      <c r="S30" s="3"/>
    </row>
    <row r="31" spans="1:19" ht="37.5" x14ac:dyDescent="0.25">
      <c r="A31" s="2">
        <v>27</v>
      </c>
      <c r="B31" s="2" t="s">
        <v>297</v>
      </c>
      <c r="C31" s="42" t="s">
        <v>298</v>
      </c>
      <c r="D31" s="15">
        <v>9</v>
      </c>
      <c r="E31" s="42" t="s">
        <v>25</v>
      </c>
      <c r="F31" s="38" t="s">
        <v>196</v>
      </c>
      <c r="G31" s="41">
        <v>2</v>
      </c>
      <c r="H31" s="41">
        <v>0</v>
      </c>
      <c r="I31" s="41">
        <v>0</v>
      </c>
      <c r="J31" s="41">
        <v>2</v>
      </c>
      <c r="K31" s="41">
        <v>2</v>
      </c>
      <c r="L31" s="41">
        <v>0</v>
      </c>
      <c r="M31" s="41">
        <v>0</v>
      </c>
      <c r="N31" s="41">
        <v>1</v>
      </c>
      <c r="O31" s="41">
        <v>3</v>
      </c>
      <c r="P31" s="41">
        <v>1</v>
      </c>
      <c r="Q31" s="41">
        <v>3</v>
      </c>
      <c r="R31" s="20">
        <f t="shared" si="0"/>
        <v>14</v>
      </c>
      <c r="S31" s="3"/>
    </row>
    <row r="32" spans="1:19" ht="37.5" x14ac:dyDescent="0.25">
      <c r="A32" s="2">
        <v>28</v>
      </c>
      <c r="B32" s="2" t="s">
        <v>299</v>
      </c>
      <c r="C32" s="42" t="s">
        <v>300</v>
      </c>
      <c r="D32" s="15">
        <v>9</v>
      </c>
      <c r="E32" s="42" t="s">
        <v>25</v>
      </c>
      <c r="F32" s="38" t="s">
        <v>196</v>
      </c>
      <c r="G32" s="41">
        <v>2</v>
      </c>
      <c r="H32" s="41">
        <v>0</v>
      </c>
      <c r="I32" s="41">
        <v>0</v>
      </c>
      <c r="J32" s="41">
        <v>1</v>
      </c>
      <c r="K32" s="41">
        <v>3</v>
      </c>
      <c r="L32" s="41">
        <v>1</v>
      </c>
      <c r="M32" s="41">
        <v>0</v>
      </c>
      <c r="N32" s="41">
        <v>0</v>
      </c>
      <c r="O32" s="41">
        <v>2</v>
      </c>
      <c r="P32" s="41">
        <v>0</v>
      </c>
      <c r="Q32" s="41">
        <v>10</v>
      </c>
      <c r="R32" s="20">
        <f t="shared" si="0"/>
        <v>19</v>
      </c>
      <c r="S32" s="3"/>
    </row>
    <row r="33" spans="1:19" ht="37.5" x14ac:dyDescent="0.25">
      <c r="A33" s="2">
        <v>29</v>
      </c>
      <c r="B33" s="2" t="s">
        <v>301</v>
      </c>
      <c r="C33" s="42" t="s">
        <v>302</v>
      </c>
      <c r="D33" s="15">
        <v>9</v>
      </c>
      <c r="E33" s="42" t="s">
        <v>25</v>
      </c>
      <c r="F33" s="38" t="s">
        <v>196</v>
      </c>
      <c r="G33" s="41">
        <v>0</v>
      </c>
      <c r="H33" s="41">
        <v>0</v>
      </c>
      <c r="I33" s="41">
        <v>2</v>
      </c>
      <c r="J33" s="41">
        <v>3</v>
      </c>
      <c r="K33" s="41">
        <v>0</v>
      </c>
      <c r="L33" s="41">
        <v>2</v>
      </c>
      <c r="M33" s="41">
        <v>0</v>
      </c>
      <c r="N33" s="41">
        <v>0</v>
      </c>
      <c r="O33" s="41">
        <v>2</v>
      </c>
      <c r="P33" s="41">
        <v>0</v>
      </c>
      <c r="Q33" s="41">
        <v>10</v>
      </c>
      <c r="R33" s="20">
        <f t="shared" si="0"/>
        <v>19</v>
      </c>
      <c r="S33" s="3"/>
    </row>
    <row r="34" spans="1:19" ht="37.5" x14ac:dyDescent="0.25">
      <c r="A34" s="2">
        <v>30</v>
      </c>
      <c r="B34" s="2" t="s">
        <v>303</v>
      </c>
      <c r="C34" s="42" t="s">
        <v>304</v>
      </c>
      <c r="D34" s="15">
        <v>9</v>
      </c>
      <c r="E34" s="42" t="s">
        <v>25</v>
      </c>
      <c r="F34" s="38" t="s">
        <v>196</v>
      </c>
      <c r="G34" s="41">
        <v>2</v>
      </c>
      <c r="H34" s="41">
        <v>0</v>
      </c>
      <c r="I34" s="41">
        <v>0</v>
      </c>
      <c r="J34" s="41">
        <v>3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1</v>
      </c>
      <c r="Q34" s="41">
        <v>0</v>
      </c>
      <c r="R34" s="20">
        <f t="shared" si="0"/>
        <v>6</v>
      </c>
      <c r="S34" s="3"/>
    </row>
    <row r="35" spans="1:19" ht="37.5" x14ac:dyDescent="0.25">
      <c r="A35" s="2">
        <v>31</v>
      </c>
      <c r="B35" s="2" t="s">
        <v>305</v>
      </c>
      <c r="C35" s="42" t="s">
        <v>306</v>
      </c>
      <c r="D35" s="15">
        <v>9</v>
      </c>
      <c r="E35" s="42" t="s">
        <v>25</v>
      </c>
      <c r="F35" s="38" t="s">
        <v>196</v>
      </c>
      <c r="G35" s="41">
        <v>0</v>
      </c>
      <c r="H35" s="41">
        <v>0</v>
      </c>
      <c r="I35" s="41">
        <v>0</v>
      </c>
      <c r="J35" s="41">
        <v>3</v>
      </c>
      <c r="K35" s="41">
        <v>1</v>
      </c>
      <c r="L35" s="41">
        <v>2</v>
      </c>
      <c r="M35" s="41">
        <v>0</v>
      </c>
      <c r="N35" s="41">
        <v>1</v>
      </c>
      <c r="O35" s="41">
        <v>2</v>
      </c>
      <c r="P35" s="41">
        <v>0</v>
      </c>
      <c r="Q35" s="41">
        <v>0</v>
      </c>
      <c r="R35" s="20">
        <f t="shared" si="0"/>
        <v>9</v>
      </c>
      <c r="S35" s="3"/>
    </row>
    <row r="36" spans="1:19" ht="37.5" x14ac:dyDescent="0.25">
      <c r="A36" s="2">
        <v>32</v>
      </c>
      <c r="B36" s="2" t="s">
        <v>307</v>
      </c>
      <c r="C36" s="42" t="s">
        <v>308</v>
      </c>
      <c r="D36" s="15">
        <v>9</v>
      </c>
      <c r="E36" s="42" t="s">
        <v>25</v>
      </c>
      <c r="F36" s="38" t="s">
        <v>196</v>
      </c>
      <c r="G36" s="41">
        <v>0</v>
      </c>
      <c r="H36" s="41">
        <v>6</v>
      </c>
      <c r="I36" s="41">
        <v>1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1</v>
      </c>
      <c r="Q36" s="41">
        <v>0</v>
      </c>
      <c r="R36" s="20">
        <f t="shared" si="0"/>
        <v>8</v>
      </c>
      <c r="S36" s="3"/>
    </row>
    <row r="37" spans="1:19" ht="37.5" x14ac:dyDescent="0.25">
      <c r="A37" s="2">
        <v>33</v>
      </c>
      <c r="B37" s="2" t="s">
        <v>309</v>
      </c>
      <c r="C37" s="42" t="s">
        <v>310</v>
      </c>
      <c r="D37" s="15">
        <v>9</v>
      </c>
      <c r="E37" s="42" t="s">
        <v>25</v>
      </c>
      <c r="F37" s="38" t="s">
        <v>196</v>
      </c>
      <c r="G37" s="41">
        <v>0</v>
      </c>
      <c r="H37" s="41">
        <v>0</v>
      </c>
      <c r="I37" s="41">
        <v>0</v>
      </c>
      <c r="J37" s="41">
        <v>3</v>
      </c>
      <c r="K37" s="41">
        <v>0</v>
      </c>
      <c r="L37" s="41">
        <v>1</v>
      </c>
      <c r="M37" s="41">
        <v>0</v>
      </c>
      <c r="N37" s="41">
        <v>0</v>
      </c>
      <c r="O37" s="41">
        <v>0</v>
      </c>
      <c r="P37" s="41">
        <v>0</v>
      </c>
      <c r="Q37" s="41">
        <v>5</v>
      </c>
      <c r="R37" s="20">
        <f t="shared" si="0"/>
        <v>9</v>
      </c>
      <c r="S37" s="3"/>
    </row>
    <row r="38" spans="1:19" ht="37.5" x14ac:dyDescent="0.25">
      <c r="A38" s="2">
        <v>34</v>
      </c>
      <c r="B38" s="2" t="s">
        <v>311</v>
      </c>
      <c r="C38" s="42" t="s">
        <v>312</v>
      </c>
      <c r="D38" s="15">
        <v>9</v>
      </c>
      <c r="E38" s="42" t="s">
        <v>26</v>
      </c>
      <c r="F38" s="38" t="s">
        <v>313</v>
      </c>
      <c r="G38" s="44">
        <v>4</v>
      </c>
      <c r="H38" s="44">
        <v>8</v>
      </c>
      <c r="I38" s="44">
        <v>2</v>
      </c>
      <c r="J38" s="44">
        <v>7</v>
      </c>
      <c r="K38" s="44">
        <v>3</v>
      </c>
      <c r="L38" s="44">
        <v>0</v>
      </c>
      <c r="M38" s="44">
        <v>2</v>
      </c>
      <c r="N38" s="44">
        <v>5</v>
      </c>
      <c r="O38" s="44">
        <v>5</v>
      </c>
      <c r="P38" s="44">
        <v>3</v>
      </c>
      <c r="Q38" s="44">
        <v>4</v>
      </c>
      <c r="R38" s="20">
        <f t="shared" si="0"/>
        <v>43</v>
      </c>
      <c r="S38" s="32">
        <v>2</v>
      </c>
    </row>
    <row r="39" spans="1:19" ht="37.5" x14ac:dyDescent="0.25">
      <c r="A39" s="2">
        <v>35</v>
      </c>
      <c r="B39" s="2" t="s">
        <v>314</v>
      </c>
      <c r="C39" s="42" t="s">
        <v>315</v>
      </c>
      <c r="D39" s="15">
        <v>9</v>
      </c>
      <c r="E39" s="42" t="s">
        <v>26</v>
      </c>
      <c r="F39" s="38" t="s">
        <v>313</v>
      </c>
      <c r="G39" s="41">
        <v>0</v>
      </c>
      <c r="H39" s="41">
        <v>0</v>
      </c>
      <c r="I39" s="41">
        <v>0</v>
      </c>
      <c r="J39" s="41">
        <v>2</v>
      </c>
      <c r="K39" s="41">
        <v>0</v>
      </c>
      <c r="L39" s="41">
        <v>2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20">
        <f t="shared" si="0"/>
        <v>4</v>
      </c>
      <c r="S39" s="3"/>
    </row>
    <row r="40" spans="1:19" ht="37.5" x14ac:dyDescent="0.25">
      <c r="A40" s="2">
        <v>36</v>
      </c>
      <c r="B40" s="2" t="s">
        <v>316</v>
      </c>
      <c r="C40" s="42" t="s">
        <v>317</v>
      </c>
      <c r="D40" s="15">
        <v>9</v>
      </c>
      <c r="E40" s="42" t="s">
        <v>26</v>
      </c>
      <c r="F40" s="38" t="s">
        <v>219</v>
      </c>
      <c r="G40" s="41">
        <v>0</v>
      </c>
      <c r="H40" s="41">
        <v>0</v>
      </c>
      <c r="I40" s="41">
        <v>1</v>
      </c>
      <c r="J40" s="41">
        <v>4</v>
      </c>
      <c r="K40" s="41">
        <v>3</v>
      </c>
      <c r="L40" s="41">
        <v>2</v>
      </c>
      <c r="M40" s="41">
        <v>0</v>
      </c>
      <c r="N40" s="41">
        <v>0</v>
      </c>
      <c r="O40" s="41">
        <v>3</v>
      </c>
      <c r="P40" s="41">
        <v>0</v>
      </c>
      <c r="Q40" s="41">
        <v>0</v>
      </c>
      <c r="R40" s="20">
        <f t="shared" si="0"/>
        <v>13</v>
      </c>
      <c r="S40" s="3"/>
    </row>
    <row r="41" spans="1:19" ht="37.5" x14ac:dyDescent="0.25">
      <c r="A41" s="2">
        <v>37</v>
      </c>
      <c r="B41" s="2" t="s">
        <v>318</v>
      </c>
      <c r="C41" s="42" t="s">
        <v>319</v>
      </c>
      <c r="D41" s="15">
        <v>9</v>
      </c>
      <c r="E41" s="42" t="s">
        <v>26</v>
      </c>
      <c r="F41" s="38" t="s">
        <v>219</v>
      </c>
      <c r="G41" s="41">
        <v>0</v>
      </c>
      <c r="H41" s="41">
        <v>4</v>
      </c>
      <c r="I41" s="41">
        <v>0</v>
      </c>
      <c r="J41" s="41">
        <v>1</v>
      </c>
      <c r="K41" s="41">
        <v>0</v>
      </c>
      <c r="L41" s="41">
        <v>0</v>
      </c>
      <c r="M41" s="41">
        <v>0</v>
      </c>
      <c r="N41" s="41">
        <v>1</v>
      </c>
      <c r="O41" s="41">
        <v>1</v>
      </c>
      <c r="P41" s="41">
        <v>0</v>
      </c>
      <c r="Q41" s="41">
        <v>2</v>
      </c>
      <c r="R41" s="20">
        <f t="shared" si="0"/>
        <v>9</v>
      </c>
      <c r="S41" s="3"/>
    </row>
    <row r="42" spans="1:19" ht="37.5" x14ac:dyDescent="0.25">
      <c r="A42" s="2">
        <v>38</v>
      </c>
      <c r="B42" s="2" t="s">
        <v>320</v>
      </c>
      <c r="C42" s="42" t="s">
        <v>321</v>
      </c>
      <c r="D42" s="15">
        <v>9</v>
      </c>
      <c r="E42" s="42" t="s">
        <v>26</v>
      </c>
      <c r="F42" s="38" t="s">
        <v>313</v>
      </c>
      <c r="G42" s="41">
        <v>0</v>
      </c>
      <c r="H42" s="41">
        <v>0</v>
      </c>
      <c r="I42" s="41">
        <v>0</v>
      </c>
      <c r="J42" s="41">
        <v>2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1">
        <v>0</v>
      </c>
      <c r="Q42" s="41">
        <v>0</v>
      </c>
      <c r="R42" s="20">
        <f t="shared" si="0"/>
        <v>2</v>
      </c>
      <c r="S42" s="3"/>
    </row>
    <row r="43" spans="1:19" ht="37.5" x14ac:dyDescent="0.25">
      <c r="A43" s="2">
        <v>39</v>
      </c>
      <c r="B43" s="2" t="s">
        <v>322</v>
      </c>
      <c r="C43" s="42" t="s">
        <v>323</v>
      </c>
      <c r="D43" s="15">
        <v>9</v>
      </c>
      <c r="E43" s="42" t="s">
        <v>26</v>
      </c>
      <c r="F43" s="38" t="s">
        <v>219</v>
      </c>
      <c r="G43" s="41">
        <v>0</v>
      </c>
      <c r="H43" s="41">
        <v>5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3</v>
      </c>
      <c r="P43" s="41">
        <v>0</v>
      </c>
      <c r="Q43" s="41">
        <v>0</v>
      </c>
      <c r="R43" s="20">
        <f t="shared" si="0"/>
        <v>8</v>
      </c>
      <c r="S43" s="3"/>
    </row>
    <row r="44" spans="1:19" ht="37.5" x14ac:dyDescent="0.25">
      <c r="A44" s="2">
        <v>40</v>
      </c>
      <c r="B44" s="2" t="s">
        <v>324</v>
      </c>
      <c r="C44" s="42" t="s">
        <v>325</v>
      </c>
      <c r="D44" s="15">
        <v>9</v>
      </c>
      <c r="E44" s="42" t="s">
        <v>26</v>
      </c>
      <c r="F44" s="38" t="s">
        <v>313</v>
      </c>
      <c r="G44" s="41">
        <v>0</v>
      </c>
      <c r="H44" s="41">
        <v>3</v>
      </c>
      <c r="I44" s="41">
        <v>3</v>
      </c>
      <c r="J44" s="41">
        <v>2</v>
      </c>
      <c r="K44" s="41">
        <v>0</v>
      </c>
      <c r="L44" s="41">
        <v>0</v>
      </c>
      <c r="M44" s="41">
        <v>0</v>
      </c>
      <c r="N44" s="41">
        <v>0</v>
      </c>
      <c r="O44" s="41">
        <v>1</v>
      </c>
      <c r="P44" s="41">
        <v>0</v>
      </c>
      <c r="Q44" s="41">
        <v>0</v>
      </c>
      <c r="R44" s="20">
        <f t="shared" si="0"/>
        <v>9</v>
      </c>
      <c r="S44" s="3"/>
    </row>
    <row r="45" spans="1:19" ht="37.5" x14ac:dyDescent="0.25">
      <c r="A45" s="2">
        <v>41</v>
      </c>
      <c r="B45" s="2" t="s">
        <v>326</v>
      </c>
      <c r="C45" s="16" t="s">
        <v>327</v>
      </c>
      <c r="D45" s="15">
        <v>9</v>
      </c>
      <c r="E45" s="16" t="s">
        <v>328</v>
      </c>
      <c r="F45" s="39" t="s">
        <v>329</v>
      </c>
      <c r="G45" s="41">
        <v>2</v>
      </c>
      <c r="H45" s="41">
        <v>4</v>
      </c>
      <c r="I45" s="41">
        <v>2</v>
      </c>
      <c r="J45" s="41">
        <v>5</v>
      </c>
      <c r="K45" s="41">
        <v>3</v>
      </c>
      <c r="L45" s="41">
        <v>0</v>
      </c>
      <c r="M45" s="41">
        <v>0</v>
      </c>
      <c r="N45" s="41">
        <v>2</v>
      </c>
      <c r="O45" s="41">
        <v>2</v>
      </c>
      <c r="P45" s="41">
        <v>3</v>
      </c>
      <c r="Q45" s="41">
        <v>0</v>
      </c>
      <c r="R45" s="20">
        <f t="shared" si="0"/>
        <v>23</v>
      </c>
      <c r="S45" s="3"/>
    </row>
    <row r="46" spans="1:19" ht="37.5" x14ac:dyDescent="0.25">
      <c r="A46" s="2">
        <v>42</v>
      </c>
      <c r="B46" s="2" t="s">
        <v>330</v>
      </c>
      <c r="C46" s="16" t="s">
        <v>331</v>
      </c>
      <c r="D46" s="15">
        <v>9</v>
      </c>
      <c r="E46" s="16" t="s">
        <v>328</v>
      </c>
      <c r="F46" s="39" t="s">
        <v>329</v>
      </c>
      <c r="G46" s="41">
        <v>1</v>
      </c>
      <c r="H46" s="41">
        <v>6</v>
      </c>
      <c r="I46" s="41">
        <v>0</v>
      </c>
      <c r="J46" s="41">
        <v>4</v>
      </c>
      <c r="K46" s="41">
        <v>0</v>
      </c>
      <c r="L46" s="41">
        <v>0</v>
      </c>
      <c r="M46" s="41">
        <v>0</v>
      </c>
      <c r="N46" s="41">
        <v>1</v>
      </c>
      <c r="O46" s="41">
        <v>1</v>
      </c>
      <c r="P46" s="41">
        <v>0</v>
      </c>
      <c r="Q46" s="41">
        <v>2</v>
      </c>
      <c r="R46" s="20">
        <f t="shared" si="0"/>
        <v>15</v>
      </c>
      <c r="S46" s="3"/>
    </row>
    <row r="47" spans="1:19" ht="37.5" x14ac:dyDescent="0.25">
      <c r="A47" s="2">
        <v>43</v>
      </c>
      <c r="B47" s="2" t="s">
        <v>332</v>
      </c>
      <c r="C47" s="16" t="s">
        <v>333</v>
      </c>
      <c r="D47" s="15">
        <v>9</v>
      </c>
      <c r="E47" s="16" t="s">
        <v>328</v>
      </c>
      <c r="F47" s="39" t="s">
        <v>329</v>
      </c>
      <c r="G47" s="41">
        <v>0</v>
      </c>
      <c r="H47" s="41">
        <v>0</v>
      </c>
      <c r="I47" s="41">
        <v>0</v>
      </c>
      <c r="J47" s="41">
        <v>5</v>
      </c>
      <c r="K47" s="41">
        <v>0</v>
      </c>
      <c r="L47" s="41">
        <v>1</v>
      </c>
      <c r="M47" s="41">
        <v>1</v>
      </c>
      <c r="N47" s="41">
        <v>1</v>
      </c>
      <c r="O47" s="41">
        <v>0</v>
      </c>
      <c r="P47" s="41">
        <v>0</v>
      </c>
      <c r="Q47" s="41">
        <v>3</v>
      </c>
      <c r="R47" s="20">
        <f t="shared" si="0"/>
        <v>11</v>
      </c>
      <c r="S47" s="3"/>
    </row>
    <row r="48" spans="1:19" ht="18.75" x14ac:dyDescent="0.25">
      <c r="C48" s="12"/>
    </row>
    <row r="49" spans="1:2" ht="18.75" x14ac:dyDescent="0.3">
      <c r="A49" s="14" t="s">
        <v>10</v>
      </c>
      <c r="B49" s="14"/>
    </row>
    <row r="50" spans="1:2" ht="18.75" x14ac:dyDescent="0.3">
      <c r="A50" s="14" t="s">
        <v>11</v>
      </c>
      <c r="B50" s="14"/>
    </row>
    <row r="51" spans="1:2" ht="18.75" x14ac:dyDescent="0.3">
      <c r="A51" s="13"/>
      <c r="B51" s="13"/>
    </row>
    <row r="52" spans="1:2" ht="18.75" x14ac:dyDescent="0.3">
      <c r="A52" s="14" t="s">
        <v>12</v>
      </c>
      <c r="B52" s="14"/>
    </row>
  </sheetData>
  <mergeCells count="12">
    <mergeCell ref="R3:R4"/>
    <mergeCell ref="S3:S4"/>
    <mergeCell ref="A1:S1"/>
    <mergeCell ref="A2:L2"/>
    <mergeCell ref="N2:S2"/>
    <mergeCell ref="A3:A4"/>
    <mergeCell ref="B3:B4"/>
    <mergeCell ref="C3:C4"/>
    <mergeCell ref="D3:D4"/>
    <mergeCell ref="E3:E4"/>
    <mergeCell ref="F3:F4"/>
    <mergeCell ref="G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>
      <selection activeCell="E6" sqref="E6"/>
    </sheetView>
  </sheetViews>
  <sheetFormatPr defaultRowHeight="77.25" customHeight="1" x14ac:dyDescent="0.25"/>
  <cols>
    <col min="1" max="1" width="4.42578125" style="1" customWidth="1"/>
    <col min="2" max="2" width="8.7109375" style="1" customWidth="1"/>
    <col min="3" max="3" width="32.7109375" style="5" customWidth="1"/>
    <col min="4" max="4" width="7.28515625" style="6" customWidth="1"/>
    <col min="5" max="5" width="38.42578125" style="5" customWidth="1"/>
    <col min="6" max="6" width="28.7109375" style="5" customWidth="1"/>
    <col min="7" max="7" width="6.28515625" style="1" customWidth="1"/>
    <col min="8" max="8" width="6.85546875" style="1" customWidth="1"/>
    <col min="9" max="9" width="6.5703125" style="1" customWidth="1"/>
    <col min="10" max="10" width="5.42578125" style="1" customWidth="1"/>
    <col min="11" max="11" width="7" style="1" customWidth="1"/>
    <col min="12" max="12" width="6.28515625" style="1" customWidth="1"/>
    <col min="13" max="13" width="6.5703125" style="1" customWidth="1"/>
    <col min="14" max="14" width="6.85546875" style="1" customWidth="1"/>
    <col min="15" max="15" width="7.42578125" style="1" customWidth="1"/>
    <col min="16" max="16" width="11.5703125" style="1" customWidth="1"/>
    <col min="17" max="17" width="12" style="1" customWidth="1"/>
    <col min="18" max="16384" width="9.140625" style="1"/>
  </cols>
  <sheetData>
    <row r="1" spans="1:17" ht="77.25" customHeight="1" x14ac:dyDescent="0.25">
      <c r="A1" s="57" t="s">
        <v>50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77.25" customHeight="1" x14ac:dyDescent="0.25">
      <c r="A2" s="58" t="s">
        <v>334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N2" s="59" t="s">
        <v>89</v>
      </c>
      <c r="O2" s="59"/>
      <c r="P2" s="59"/>
      <c r="Q2" s="59"/>
    </row>
    <row r="3" spans="1:17" ht="77.25" customHeight="1" x14ac:dyDescent="0.25">
      <c r="A3" s="65" t="s">
        <v>0</v>
      </c>
      <c r="B3" s="62" t="s">
        <v>15</v>
      </c>
      <c r="C3" s="64" t="s">
        <v>1</v>
      </c>
      <c r="D3" s="64" t="s">
        <v>2</v>
      </c>
      <c r="E3" s="64" t="s">
        <v>3</v>
      </c>
      <c r="F3" s="64" t="s">
        <v>4</v>
      </c>
      <c r="G3" s="60" t="s">
        <v>9</v>
      </c>
      <c r="H3" s="61"/>
      <c r="I3" s="61"/>
      <c r="J3" s="61"/>
      <c r="K3" s="61"/>
      <c r="L3" s="61"/>
      <c r="M3" s="61"/>
      <c r="N3" s="61"/>
      <c r="O3" s="61"/>
      <c r="P3" s="64" t="s">
        <v>7</v>
      </c>
      <c r="Q3" s="64" t="s">
        <v>8</v>
      </c>
    </row>
    <row r="4" spans="1:17" ht="77.25" customHeight="1" x14ac:dyDescent="0.25">
      <c r="A4" s="65"/>
      <c r="B4" s="63"/>
      <c r="C4" s="64"/>
      <c r="D4" s="64"/>
      <c r="E4" s="64"/>
      <c r="F4" s="64"/>
      <c r="G4" s="2" t="s">
        <v>5</v>
      </c>
      <c r="H4" s="2" t="s">
        <v>6</v>
      </c>
      <c r="I4" s="2" t="s">
        <v>13</v>
      </c>
      <c r="J4" s="2" t="s">
        <v>14</v>
      </c>
      <c r="K4" s="2" t="s">
        <v>17</v>
      </c>
      <c r="L4" s="2" t="s">
        <v>18</v>
      </c>
      <c r="M4" s="2" t="s">
        <v>19</v>
      </c>
      <c r="N4" s="2" t="s">
        <v>27</v>
      </c>
      <c r="O4" s="2" t="s">
        <v>28</v>
      </c>
      <c r="P4" s="64"/>
      <c r="Q4" s="64"/>
    </row>
    <row r="5" spans="1:17" ht="77.25" customHeight="1" x14ac:dyDescent="0.25">
      <c r="A5" s="2">
        <v>1</v>
      </c>
      <c r="B5" s="2" t="s">
        <v>335</v>
      </c>
      <c r="C5" s="8" t="s">
        <v>336</v>
      </c>
      <c r="D5" s="15">
        <v>10</v>
      </c>
      <c r="E5" s="45" t="s">
        <v>337</v>
      </c>
      <c r="F5" s="27" t="s">
        <v>338</v>
      </c>
      <c r="G5" s="2">
        <v>1</v>
      </c>
      <c r="H5" s="2">
        <v>1</v>
      </c>
      <c r="I5" s="2">
        <v>7</v>
      </c>
      <c r="J5" s="2">
        <v>6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0">
        <f>SUM(G5:O5)</f>
        <v>15</v>
      </c>
      <c r="Q5" s="4"/>
    </row>
    <row r="6" spans="1:17" ht="77.25" customHeight="1" x14ac:dyDescent="0.25">
      <c r="A6" s="2">
        <v>2</v>
      </c>
      <c r="B6" s="2" t="s">
        <v>339</v>
      </c>
      <c r="C6" s="8" t="s">
        <v>340</v>
      </c>
      <c r="D6" s="15">
        <v>10</v>
      </c>
      <c r="E6" s="28" t="s">
        <v>150</v>
      </c>
      <c r="F6" s="27" t="s">
        <v>244</v>
      </c>
      <c r="G6" s="2">
        <v>0</v>
      </c>
      <c r="H6" s="2">
        <v>4</v>
      </c>
      <c r="I6" s="2">
        <v>4</v>
      </c>
      <c r="J6" s="2">
        <v>6</v>
      </c>
      <c r="K6" s="2">
        <v>0</v>
      </c>
      <c r="L6" s="2">
        <v>3</v>
      </c>
      <c r="M6" s="2">
        <v>0</v>
      </c>
      <c r="N6" s="2">
        <v>0</v>
      </c>
      <c r="O6" s="2">
        <v>0</v>
      </c>
      <c r="P6" s="20">
        <f t="shared" ref="P6:P34" si="0">SUM(G6:O6)</f>
        <v>17</v>
      </c>
      <c r="Q6" s="4"/>
    </row>
    <row r="7" spans="1:17" ht="77.25" customHeight="1" x14ac:dyDescent="0.25">
      <c r="A7" s="2">
        <v>3</v>
      </c>
      <c r="B7" s="2" t="s">
        <v>341</v>
      </c>
      <c r="C7" s="8" t="s">
        <v>342</v>
      </c>
      <c r="D7" s="15">
        <v>10</v>
      </c>
      <c r="E7" s="28" t="s">
        <v>150</v>
      </c>
      <c r="F7" s="30" t="s">
        <v>244</v>
      </c>
      <c r="G7" s="2">
        <v>0</v>
      </c>
      <c r="H7" s="2">
        <v>6</v>
      </c>
      <c r="I7" s="2">
        <v>7</v>
      </c>
      <c r="J7" s="2">
        <v>2</v>
      </c>
      <c r="K7" s="2">
        <v>0</v>
      </c>
      <c r="L7" s="2">
        <v>0</v>
      </c>
      <c r="M7" s="2">
        <v>1</v>
      </c>
      <c r="N7" s="2">
        <v>0</v>
      </c>
      <c r="O7" s="2">
        <v>0</v>
      </c>
      <c r="P7" s="20">
        <f t="shared" si="0"/>
        <v>16</v>
      </c>
      <c r="Q7" s="4"/>
    </row>
    <row r="8" spans="1:17" ht="77.25" customHeight="1" x14ac:dyDescent="0.25">
      <c r="A8" s="2">
        <v>4</v>
      </c>
      <c r="B8" s="2" t="s">
        <v>343</v>
      </c>
      <c r="C8" s="8" t="s">
        <v>344</v>
      </c>
      <c r="D8" s="15">
        <v>10</v>
      </c>
      <c r="E8" s="28" t="s">
        <v>251</v>
      </c>
      <c r="F8" s="27" t="s">
        <v>252</v>
      </c>
      <c r="G8" s="2">
        <v>2</v>
      </c>
      <c r="H8" s="2">
        <v>4</v>
      </c>
      <c r="I8" s="2">
        <v>4</v>
      </c>
      <c r="J8" s="2">
        <v>6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0">
        <f t="shared" si="0"/>
        <v>16</v>
      </c>
      <c r="Q8" s="4"/>
    </row>
    <row r="9" spans="1:17" ht="77.25" customHeight="1" x14ac:dyDescent="0.25">
      <c r="A9" s="2">
        <v>5</v>
      </c>
      <c r="B9" s="2" t="s">
        <v>345</v>
      </c>
      <c r="C9" s="8" t="s">
        <v>346</v>
      </c>
      <c r="D9" s="15">
        <v>10</v>
      </c>
      <c r="E9" s="28" t="s">
        <v>251</v>
      </c>
      <c r="F9" s="27" t="s">
        <v>252</v>
      </c>
      <c r="G9" s="2">
        <v>0</v>
      </c>
      <c r="H9" s="2">
        <v>2</v>
      </c>
      <c r="I9" s="2">
        <v>2</v>
      </c>
      <c r="J9" s="2">
        <v>0</v>
      </c>
      <c r="K9" s="2">
        <v>0</v>
      </c>
      <c r="L9" s="2">
        <v>0</v>
      </c>
      <c r="M9" s="2">
        <v>3</v>
      </c>
      <c r="N9" s="2">
        <v>0</v>
      </c>
      <c r="O9" s="2">
        <v>5</v>
      </c>
      <c r="P9" s="20">
        <f t="shared" si="0"/>
        <v>12</v>
      </c>
      <c r="Q9" s="4"/>
    </row>
    <row r="10" spans="1:17" ht="77.25" customHeight="1" x14ac:dyDescent="0.25">
      <c r="A10" s="2">
        <v>6</v>
      </c>
      <c r="B10" s="2" t="s">
        <v>347</v>
      </c>
      <c r="C10" s="8" t="s">
        <v>348</v>
      </c>
      <c r="D10" s="15">
        <v>10</v>
      </c>
      <c r="E10" s="28" t="s">
        <v>251</v>
      </c>
      <c r="F10" s="27" t="s">
        <v>252</v>
      </c>
      <c r="G10" s="2">
        <v>0</v>
      </c>
      <c r="H10" s="2">
        <v>5</v>
      </c>
      <c r="I10" s="2">
        <v>3</v>
      </c>
      <c r="J10" s="2">
        <v>6</v>
      </c>
      <c r="K10" s="2">
        <v>0</v>
      </c>
      <c r="L10" s="2">
        <v>0</v>
      </c>
      <c r="M10" s="2">
        <v>0</v>
      </c>
      <c r="N10" s="2">
        <v>0</v>
      </c>
      <c r="O10" s="2">
        <v>1</v>
      </c>
      <c r="P10" s="20">
        <f t="shared" si="0"/>
        <v>15</v>
      </c>
      <c r="Q10" s="4"/>
    </row>
    <row r="11" spans="1:17" ht="77.25" customHeight="1" x14ac:dyDescent="0.25">
      <c r="A11" s="2">
        <v>7</v>
      </c>
      <c r="B11" s="2" t="s">
        <v>349</v>
      </c>
      <c r="C11" s="17" t="s">
        <v>350</v>
      </c>
      <c r="D11" s="15">
        <v>10</v>
      </c>
      <c r="E11" s="17" t="s">
        <v>270</v>
      </c>
      <c r="F11" s="27" t="s">
        <v>271</v>
      </c>
      <c r="G11" s="2">
        <v>2</v>
      </c>
      <c r="H11" s="2">
        <v>3</v>
      </c>
      <c r="I11" s="2">
        <v>6</v>
      </c>
      <c r="J11" s="2">
        <v>2</v>
      </c>
      <c r="K11" s="2">
        <v>1</v>
      </c>
      <c r="L11" s="2">
        <v>0</v>
      </c>
      <c r="M11" s="2">
        <v>1</v>
      </c>
      <c r="N11" s="2">
        <v>0</v>
      </c>
      <c r="O11" s="2">
        <v>0</v>
      </c>
      <c r="P11" s="20">
        <f t="shared" si="0"/>
        <v>15</v>
      </c>
      <c r="Q11" s="4"/>
    </row>
    <row r="12" spans="1:17" ht="77.25" customHeight="1" x14ac:dyDescent="0.25">
      <c r="A12" s="2">
        <v>8</v>
      </c>
      <c r="B12" s="2" t="s">
        <v>351</v>
      </c>
      <c r="C12" s="8" t="s">
        <v>352</v>
      </c>
      <c r="D12" s="15">
        <v>10</v>
      </c>
      <c r="E12" s="28" t="s">
        <v>22</v>
      </c>
      <c r="F12" s="27" t="s">
        <v>24</v>
      </c>
      <c r="G12" s="2">
        <v>1</v>
      </c>
      <c r="H12" s="2">
        <v>3</v>
      </c>
      <c r="I12" s="2">
        <v>6</v>
      </c>
      <c r="J12" s="2">
        <v>6</v>
      </c>
      <c r="K12" s="2">
        <v>0</v>
      </c>
      <c r="L12" s="2">
        <v>0</v>
      </c>
      <c r="M12" s="2">
        <v>8</v>
      </c>
      <c r="N12" s="2">
        <v>0</v>
      </c>
      <c r="O12" s="2">
        <v>5</v>
      </c>
      <c r="P12" s="20">
        <f t="shared" si="0"/>
        <v>29</v>
      </c>
      <c r="Q12" s="4"/>
    </row>
    <row r="13" spans="1:17" ht="77.25" customHeight="1" x14ac:dyDescent="0.25">
      <c r="A13" s="2">
        <v>9</v>
      </c>
      <c r="B13" s="2" t="s">
        <v>353</v>
      </c>
      <c r="C13" s="8" t="s">
        <v>354</v>
      </c>
      <c r="D13" s="15">
        <v>10</v>
      </c>
      <c r="E13" s="28" t="s">
        <v>22</v>
      </c>
      <c r="F13" s="27" t="s">
        <v>24</v>
      </c>
      <c r="G13" s="2">
        <v>2</v>
      </c>
      <c r="H13" s="2">
        <v>4</v>
      </c>
      <c r="I13" s="2">
        <v>7</v>
      </c>
      <c r="J13" s="2">
        <v>2</v>
      </c>
      <c r="K13" s="2">
        <v>1</v>
      </c>
      <c r="L13" s="2">
        <v>0</v>
      </c>
      <c r="M13" s="2">
        <v>0</v>
      </c>
      <c r="N13" s="2">
        <v>0</v>
      </c>
      <c r="O13" s="2">
        <v>8</v>
      </c>
      <c r="P13" s="20">
        <f t="shared" si="0"/>
        <v>24</v>
      </c>
      <c r="Q13" s="4"/>
    </row>
    <row r="14" spans="1:17" ht="77.25" customHeight="1" x14ac:dyDescent="0.25">
      <c r="A14" s="2">
        <v>10</v>
      </c>
      <c r="B14" s="2" t="s">
        <v>355</v>
      </c>
      <c r="C14" s="8" t="s">
        <v>356</v>
      </c>
      <c r="D14" s="15">
        <v>10</v>
      </c>
      <c r="E14" s="8" t="s">
        <v>22</v>
      </c>
      <c r="F14" s="27" t="s">
        <v>24</v>
      </c>
      <c r="G14" s="2">
        <v>2</v>
      </c>
      <c r="H14" s="2">
        <v>7</v>
      </c>
      <c r="I14" s="2">
        <v>7</v>
      </c>
      <c r="J14" s="2">
        <v>6</v>
      </c>
      <c r="K14" s="2">
        <v>4</v>
      </c>
      <c r="L14" s="2">
        <v>0</v>
      </c>
      <c r="M14" s="2">
        <v>9</v>
      </c>
      <c r="N14" s="2">
        <v>0</v>
      </c>
      <c r="O14" s="2">
        <v>5</v>
      </c>
      <c r="P14" s="20">
        <f t="shared" si="0"/>
        <v>40</v>
      </c>
      <c r="Q14" s="4" t="s">
        <v>133</v>
      </c>
    </row>
    <row r="15" spans="1:17" ht="77.25" customHeight="1" x14ac:dyDescent="0.25">
      <c r="A15" s="2">
        <v>11</v>
      </c>
      <c r="B15" s="2" t="s">
        <v>357</v>
      </c>
      <c r="C15" s="17" t="s">
        <v>358</v>
      </c>
      <c r="D15" s="15">
        <v>10</v>
      </c>
      <c r="E15" s="17" t="s">
        <v>25</v>
      </c>
      <c r="F15" s="27" t="s">
        <v>196</v>
      </c>
      <c r="G15" s="41">
        <v>0</v>
      </c>
      <c r="H15" s="41">
        <v>4</v>
      </c>
      <c r="I15" s="41">
        <v>0</v>
      </c>
      <c r="J15" s="41">
        <v>2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20">
        <f t="shared" si="0"/>
        <v>6</v>
      </c>
      <c r="Q15" s="3"/>
    </row>
    <row r="16" spans="1:17" ht="77.25" customHeight="1" x14ac:dyDescent="0.25">
      <c r="A16" s="2">
        <v>12</v>
      </c>
      <c r="B16" s="2" t="s">
        <v>359</v>
      </c>
      <c r="C16" s="17" t="s">
        <v>360</v>
      </c>
      <c r="D16" s="15">
        <v>10</v>
      </c>
      <c r="E16" s="17" t="s">
        <v>25</v>
      </c>
      <c r="F16" s="27" t="s">
        <v>196</v>
      </c>
      <c r="G16" s="41">
        <v>1</v>
      </c>
      <c r="H16" s="41">
        <v>5</v>
      </c>
      <c r="I16" s="41">
        <v>6</v>
      </c>
      <c r="J16" s="41">
        <v>6</v>
      </c>
      <c r="K16" s="41">
        <v>3</v>
      </c>
      <c r="L16" s="41">
        <v>0</v>
      </c>
      <c r="M16" s="41">
        <v>0</v>
      </c>
      <c r="N16" s="41">
        <v>0</v>
      </c>
      <c r="O16" s="41">
        <v>0</v>
      </c>
      <c r="P16" s="20">
        <f t="shared" si="0"/>
        <v>21</v>
      </c>
      <c r="Q16" s="3"/>
    </row>
    <row r="17" spans="1:17" ht="77.25" customHeight="1" x14ac:dyDescent="0.25">
      <c r="A17" s="2">
        <v>13</v>
      </c>
      <c r="B17" s="2" t="s">
        <v>361</v>
      </c>
      <c r="C17" s="17" t="s">
        <v>362</v>
      </c>
      <c r="D17" s="15">
        <v>10</v>
      </c>
      <c r="E17" s="17" t="s">
        <v>25</v>
      </c>
      <c r="F17" s="27" t="s">
        <v>196</v>
      </c>
      <c r="G17" s="41">
        <v>0</v>
      </c>
      <c r="H17" s="41">
        <v>0</v>
      </c>
      <c r="I17" s="41">
        <v>1</v>
      </c>
      <c r="J17" s="41">
        <v>6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20">
        <f t="shared" si="0"/>
        <v>7</v>
      </c>
      <c r="Q17" s="3"/>
    </row>
    <row r="18" spans="1:17" ht="77.25" customHeight="1" x14ac:dyDescent="0.25">
      <c r="A18" s="2">
        <v>14</v>
      </c>
      <c r="B18" s="2" t="s">
        <v>363</v>
      </c>
      <c r="C18" s="17" t="s">
        <v>364</v>
      </c>
      <c r="D18" s="15">
        <v>10</v>
      </c>
      <c r="E18" s="17" t="s">
        <v>25</v>
      </c>
      <c r="F18" s="27" t="s">
        <v>196</v>
      </c>
      <c r="G18" s="41">
        <v>0</v>
      </c>
      <c r="H18" s="41">
        <v>5</v>
      </c>
      <c r="I18" s="41">
        <v>7</v>
      </c>
      <c r="J18" s="41">
        <v>1</v>
      </c>
      <c r="K18" s="41">
        <v>1</v>
      </c>
      <c r="L18" s="41">
        <v>0</v>
      </c>
      <c r="M18" s="41">
        <v>0</v>
      </c>
      <c r="N18" s="41">
        <v>0</v>
      </c>
      <c r="O18" s="41">
        <v>0</v>
      </c>
      <c r="P18" s="20">
        <f t="shared" si="0"/>
        <v>14</v>
      </c>
      <c r="Q18" s="3"/>
    </row>
    <row r="19" spans="1:17" ht="77.25" customHeight="1" x14ac:dyDescent="0.25">
      <c r="A19" s="2">
        <v>15</v>
      </c>
      <c r="B19" s="2" t="s">
        <v>365</v>
      </c>
      <c r="C19" s="17" t="s">
        <v>366</v>
      </c>
      <c r="D19" s="15">
        <v>10</v>
      </c>
      <c r="E19" s="17" t="s">
        <v>25</v>
      </c>
      <c r="F19" s="27" t="s">
        <v>196</v>
      </c>
      <c r="G19" s="41">
        <v>0</v>
      </c>
      <c r="H19" s="41">
        <v>2</v>
      </c>
      <c r="I19" s="41">
        <v>5</v>
      </c>
      <c r="J19" s="41">
        <v>6</v>
      </c>
      <c r="K19" s="41">
        <v>0</v>
      </c>
      <c r="L19" s="41">
        <v>3</v>
      </c>
      <c r="M19" s="41">
        <v>0</v>
      </c>
      <c r="N19" s="41">
        <v>0</v>
      </c>
      <c r="O19" s="41">
        <v>0</v>
      </c>
      <c r="P19" s="20">
        <f t="shared" si="0"/>
        <v>16</v>
      </c>
      <c r="Q19" s="3"/>
    </row>
    <row r="20" spans="1:17" ht="77.25" customHeight="1" x14ac:dyDescent="0.25">
      <c r="A20" s="2">
        <v>16</v>
      </c>
      <c r="B20" s="2" t="s">
        <v>367</v>
      </c>
      <c r="C20" s="17" t="s">
        <v>368</v>
      </c>
      <c r="D20" s="15">
        <v>10</v>
      </c>
      <c r="E20" s="17" t="s">
        <v>25</v>
      </c>
      <c r="F20" s="27" t="s">
        <v>196</v>
      </c>
      <c r="G20" s="41">
        <v>0</v>
      </c>
      <c r="H20" s="41">
        <v>2</v>
      </c>
      <c r="I20" s="41">
        <v>7</v>
      </c>
      <c r="J20" s="41">
        <v>6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20">
        <f t="shared" si="0"/>
        <v>15</v>
      </c>
      <c r="Q20" s="3"/>
    </row>
    <row r="21" spans="1:17" ht="77.25" customHeight="1" x14ac:dyDescent="0.25">
      <c r="A21" s="2">
        <v>17</v>
      </c>
      <c r="B21" s="2" t="s">
        <v>369</v>
      </c>
      <c r="C21" s="17" t="s">
        <v>370</v>
      </c>
      <c r="D21" s="15">
        <v>10</v>
      </c>
      <c r="E21" s="17" t="s">
        <v>211</v>
      </c>
      <c r="F21" s="27" t="s">
        <v>212</v>
      </c>
      <c r="G21" s="41">
        <v>0</v>
      </c>
      <c r="H21" s="41">
        <v>0</v>
      </c>
      <c r="I21" s="41">
        <v>7</v>
      </c>
      <c r="J21" s="41">
        <v>6</v>
      </c>
      <c r="K21" s="41">
        <v>2</v>
      </c>
      <c r="L21" s="41">
        <v>0</v>
      </c>
      <c r="M21" s="41">
        <v>0</v>
      </c>
      <c r="N21" s="41">
        <v>0</v>
      </c>
      <c r="O21" s="41">
        <v>0</v>
      </c>
      <c r="P21" s="20">
        <f t="shared" si="0"/>
        <v>15</v>
      </c>
      <c r="Q21" s="3"/>
    </row>
    <row r="22" spans="1:17" ht="77.25" customHeight="1" x14ac:dyDescent="0.25">
      <c r="A22" s="2">
        <v>18</v>
      </c>
      <c r="B22" s="2" t="s">
        <v>371</v>
      </c>
      <c r="C22" s="17" t="s">
        <v>372</v>
      </c>
      <c r="D22" s="15">
        <v>10</v>
      </c>
      <c r="E22" s="17" t="s">
        <v>211</v>
      </c>
      <c r="F22" s="27" t="s">
        <v>212</v>
      </c>
      <c r="G22" s="41">
        <v>0</v>
      </c>
      <c r="H22" s="41">
        <v>5</v>
      </c>
      <c r="I22" s="41">
        <v>6</v>
      </c>
      <c r="J22" s="41">
        <v>6</v>
      </c>
      <c r="K22" s="41">
        <v>4</v>
      </c>
      <c r="L22" s="41">
        <v>0</v>
      </c>
      <c r="M22" s="41">
        <v>6</v>
      </c>
      <c r="N22" s="41">
        <v>0</v>
      </c>
      <c r="O22" s="41">
        <v>3</v>
      </c>
      <c r="P22" s="20">
        <f t="shared" si="0"/>
        <v>30</v>
      </c>
      <c r="Q22" s="21">
        <v>3</v>
      </c>
    </row>
    <row r="23" spans="1:17" ht="77.25" customHeight="1" x14ac:dyDescent="0.25">
      <c r="A23" s="2">
        <v>19</v>
      </c>
      <c r="B23" s="2" t="s">
        <v>373</v>
      </c>
      <c r="C23" s="17" t="s">
        <v>374</v>
      </c>
      <c r="D23" s="15">
        <v>10</v>
      </c>
      <c r="E23" s="17" t="s">
        <v>211</v>
      </c>
      <c r="F23" s="27" t="s">
        <v>212</v>
      </c>
      <c r="G23" s="41">
        <v>0</v>
      </c>
      <c r="H23" s="41">
        <v>0</v>
      </c>
      <c r="I23" s="41">
        <v>7</v>
      </c>
      <c r="J23" s="41">
        <v>4</v>
      </c>
      <c r="K23" s="41">
        <v>3</v>
      </c>
      <c r="L23" s="41">
        <v>0</v>
      </c>
      <c r="M23" s="41">
        <v>0</v>
      </c>
      <c r="N23" s="41">
        <v>0</v>
      </c>
      <c r="O23" s="41">
        <v>0</v>
      </c>
      <c r="P23" s="20">
        <f t="shared" si="0"/>
        <v>14</v>
      </c>
      <c r="Q23" s="3"/>
    </row>
    <row r="24" spans="1:17" ht="77.25" customHeight="1" x14ac:dyDescent="0.25">
      <c r="A24" s="2">
        <v>20</v>
      </c>
      <c r="B24" s="2" t="s">
        <v>375</v>
      </c>
      <c r="C24" s="17" t="s">
        <v>376</v>
      </c>
      <c r="D24" s="15">
        <v>10</v>
      </c>
      <c r="E24" s="17" t="s">
        <v>26</v>
      </c>
      <c r="F24" s="27" t="s">
        <v>313</v>
      </c>
      <c r="G24" s="41">
        <v>0</v>
      </c>
      <c r="H24" s="41">
        <v>2</v>
      </c>
      <c r="I24" s="41">
        <v>5</v>
      </c>
      <c r="J24" s="41">
        <v>6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20">
        <f t="shared" si="0"/>
        <v>13</v>
      </c>
      <c r="Q24" s="3"/>
    </row>
    <row r="25" spans="1:17" ht="77.25" customHeight="1" x14ac:dyDescent="0.25">
      <c r="A25" s="2">
        <v>21</v>
      </c>
      <c r="B25" s="2" t="s">
        <v>377</v>
      </c>
      <c r="C25" s="17" t="s">
        <v>378</v>
      </c>
      <c r="D25" s="15">
        <v>10</v>
      </c>
      <c r="E25" s="17" t="s">
        <v>26</v>
      </c>
      <c r="F25" s="27" t="s">
        <v>313</v>
      </c>
      <c r="G25" s="41">
        <v>0</v>
      </c>
      <c r="H25" s="41">
        <v>4</v>
      </c>
      <c r="I25" s="41">
        <v>8</v>
      </c>
      <c r="J25" s="41">
        <v>0</v>
      </c>
      <c r="K25" s="41">
        <v>1</v>
      </c>
      <c r="L25" s="41">
        <v>0</v>
      </c>
      <c r="M25" s="41">
        <v>3</v>
      </c>
      <c r="N25" s="41">
        <v>0</v>
      </c>
      <c r="O25" s="41">
        <v>0</v>
      </c>
      <c r="P25" s="20">
        <f t="shared" si="0"/>
        <v>16</v>
      </c>
      <c r="Q25" s="7"/>
    </row>
    <row r="26" spans="1:17" ht="77.25" customHeight="1" x14ac:dyDescent="0.25">
      <c r="A26" s="2">
        <v>22</v>
      </c>
      <c r="B26" s="2" t="s">
        <v>379</v>
      </c>
      <c r="C26" s="17" t="s">
        <v>380</v>
      </c>
      <c r="D26" s="15">
        <v>10</v>
      </c>
      <c r="E26" s="17" t="s">
        <v>26</v>
      </c>
      <c r="F26" s="27" t="s">
        <v>313</v>
      </c>
      <c r="G26" s="41">
        <v>0</v>
      </c>
      <c r="H26" s="41">
        <v>4</v>
      </c>
      <c r="I26" s="41">
        <v>7</v>
      </c>
      <c r="J26" s="41">
        <v>2</v>
      </c>
      <c r="K26" s="41">
        <v>3</v>
      </c>
      <c r="L26" s="41">
        <v>0</v>
      </c>
      <c r="M26" s="41">
        <v>0</v>
      </c>
      <c r="N26" s="41">
        <v>0</v>
      </c>
      <c r="O26" s="41">
        <v>0</v>
      </c>
      <c r="P26" s="20">
        <f t="shared" si="0"/>
        <v>16</v>
      </c>
      <c r="Q26" s="7"/>
    </row>
    <row r="27" spans="1:17" ht="77.25" customHeight="1" x14ac:dyDescent="0.25">
      <c r="A27" s="2">
        <v>23</v>
      </c>
      <c r="B27" s="2" t="s">
        <v>381</v>
      </c>
      <c r="C27" s="17" t="s">
        <v>382</v>
      </c>
      <c r="D27" s="15">
        <v>10</v>
      </c>
      <c r="E27" s="17" t="s">
        <v>26</v>
      </c>
      <c r="F27" s="27" t="s">
        <v>313</v>
      </c>
      <c r="G27" s="41">
        <v>0</v>
      </c>
      <c r="H27" s="41">
        <v>3</v>
      </c>
      <c r="I27" s="41">
        <v>3</v>
      </c>
      <c r="J27" s="41">
        <v>2</v>
      </c>
      <c r="K27" s="41">
        <v>1</v>
      </c>
      <c r="L27" s="41">
        <v>0</v>
      </c>
      <c r="M27" s="41">
        <v>4</v>
      </c>
      <c r="N27" s="41">
        <v>0</v>
      </c>
      <c r="O27" s="41">
        <v>3</v>
      </c>
      <c r="P27" s="20">
        <f>SUM(G27:O27)</f>
        <v>16</v>
      </c>
      <c r="Q27" s="7"/>
    </row>
    <row r="28" spans="1:17" ht="77.25" customHeight="1" x14ac:dyDescent="0.25">
      <c r="A28" s="2">
        <v>24</v>
      </c>
      <c r="B28" s="2" t="s">
        <v>383</v>
      </c>
      <c r="C28" s="17" t="s">
        <v>384</v>
      </c>
      <c r="D28" s="15">
        <v>10</v>
      </c>
      <c r="E28" s="17" t="s">
        <v>26</v>
      </c>
      <c r="F28" s="27" t="s">
        <v>313</v>
      </c>
      <c r="G28" s="41">
        <v>0</v>
      </c>
      <c r="H28" s="41">
        <v>0</v>
      </c>
      <c r="I28" s="41">
        <v>6</v>
      </c>
      <c r="J28" s="41">
        <v>6</v>
      </c>
      <c r="K28" s="41">
        <v>0</v>
      </c>
      <c r="L28" s="41">
        <v>0</v>
      </c>
      <c r="M28" s="41">
        <v>0</v>
      </c>
      <c r="N28" s="41">
        <v>0</v>
      </c>
      <c r="O28" s="41">
        <v>2</v>
      </c>
      <c r="P28" s="20">
        <f t="shared" si="0"/>
        <v>14</v>
      </c>
      <c r="Q28" s="3"/>
    </row>
    <row r="29" spans="1:17" ht="77.25" customHeight="1" x14ac:dyDescent="0.25">
      <c r="A29" s="2">
        <v>25</v>
      </c>
      <c r="B29" s="2" t="s">
        <v>385</v>
      </c>
      <c r="C29" s="17" t="s">
        <v>386</v>
      </c>
      <c r="D29" s="15">
        <v>10</v>
      </c>
      <c r="E29" s="17" t="s">
        <v>26</v>
      </c>
      <c r="F29" s="27" t="s">
        <v>313</v>
      </c>
      <c r="G29" s="41">
        <v>2</v>
      </c>
      <c r="H29" s="41">
        <v>6</v>
      </c>
      <c r="I29" s="41">
        <v>8</v>
      </c>
      <c r="J29" s="41">
        <v>6</v>
      </c>
      <c r="K29" s="41">
        <v>5</v>
      </c>
      <c r="L29" s="41">
        <v>0</v>
      </c>
      <c r="M29" s="41">
        <v>9</v>
      </c>
      <c r="N29" s="41">
        <v>4</v>
      </c>
      <c r="O29" s="41">
        <v>2</v>
      </c>
      <c r="P29" s="20">
        <f t="shared" si="0"/>
        <v>42</v>
      </c>
      <c r="Q29" s="21">
        <v>2</v>
      </c>
    </row>
    <row r="30" spans="1:17" ht="77.25" customHeight="1" x14ac:dyDescent="0.25">
      <c r="A30" s="2">
        <v>26</v>
      </c>
      <c r="B30" s="2" t="s">
        <v>387</v>
      </c>
      <c r="C30" s="17" t="s">
        <v>388</v>
      </c>
      <c r="D30" s="15">
        <v>10</v>
      </c>
      <c r="E30" s="17" t="s">
        <v>26</v>
      </c>
      <c r="F30" s="27" t="s">
        <v>313</v>
      </c>
      <c r="G30" s="41">
        <v>1</v>
      </c>
      <c r="H30" s="41">
        <v>8</v>
      </c>
      <c r="I30" s="41">
        <v>6</v>
      </c>
      <c r="J30" s="41">
        <v>2</v>
      </c>
      <c r="K30" s="41">
        <v>2</v>
      </c>
      <c r="L30" s="41">
        <v>0</v>
      </c>
      <c r="M30" s="41">
        <v>0</v>
      </c>
      <c r="N30" s="41">
        <v>3</v>
      </c>
      <c r="O30" s="41">
        <v>1</v>
      </c>
      <c r="P30" s="20">
        <f t="shared" si="0"/>
        <v>23</v>
      </c>
      <c r="Q30" s="3"/>
    </row>
    <row r="31" spans="1:17" ht="77.25" customHeight="1" x14ac:dyDescent="0.25">
      <c r="A31" s="2">
        <v>27</v>
      </c>
      <c r="B31" s="2" t="s">
        <v>389</v>
      </c>
      <c r="C31" s="8" t="s">
        <v>390</v>
      </c>
      <c r="D31" s="15">
        <v>10</v>
      </c>
      <c r="E31" s="28" t="s">
        <v>328</v>
      </c>
      <c r="F31" s="27" t="s">
        <v>329</v>
      </c>
      <c r="G31" s="41">
        <v>1</v>
      </c>
      <c r="H31" s="41">
        <v>3</v>
      </c>
      <c r="I31" s="41">
        <v>8</v>
      </c>
      <c r="J31" s="41">
        <v>6</v>
      </c>
      <c r="K31" s="41">
        <v>2</v>
      </c>
      <c r="L31" s="41">
        <v>0</v>
      </c>
      <c r="M31" s="41">
        <v>0</v>
      </c>
      <c r="N31" s="41">
        <v>0</v>
      </c>
      <c r="O31" s="41">
        <v>8</v>
      </c>
      <c r="P31" s="20">
        <f t="shared" si="0"/>
        <v>28</v>
      </c>
      <c r="Q31" s="3"/>
    </row>
    <row r="32" spans="1:17" ht="77.25" customHeight="1" x14ac:dyDescent="0.25">
      <c r="A32" s="2">
        <v>28</v>
      </c>
      <c r="B32" s="2" t="s">
        <v>391</v>
      </c>
      <c r="C32" s="8" t="s">
        <v>392</v>
      </c>
      <c r="D32" s="15">
        <v>10</v>
      </c>
      <c r="E32" s="28" t="s">
        <v>328</v>
      </c>
      <c r="F32" s="27" t="s">
        <v>329</v>
      </c>
      <c r="G32" s="41">
        <v>2</v>
      </c>
      <c r="H32" s="41">
        <v>6</v>
      </c>
      <c r="I32" s="41">
        <v>7</v>
      </c>
      <c r="J32" s="41">
        <v>2</v>
      </c>
      <c r="K32" s="41">
        <v>2</v>
      </c>
      <c r="L32" s="41">
        <v>0</v>
      </c>
      <c r="M32" s="41">
        <v>8</v>
      </c>
      <c r="N32" s="41">
        <v>0</v>
      </c>
      <c r="O32" s="41">
        <v>5</v>
      </c>
      <c r="P32" s="20">
        <f t="shared" si="0"/>
        <v>32</v>
      </c>
      <c r="Q32" s="21">
        <v>3</v>
      </c>
    </row>
    <row r="33" spans="1:17" ht="77.25" customHeight="1" x14ac:dyDescent="0.25">
      <c r="A33" s="2">
        <v>29</v>
      </c>
      <c r="B33" s="2" t="s">
        <v>393</v>
      </c>
      <c r="C33" s="8" t="s">
        <v>394</v>
      </c>
      <c r="D33" s="15">
        <v>10</v>
      </c>
      <c r="E33" s="28" t="s">
        <v>328</v>
      </c>
      <c r="F33" s="27" t="s">
        <v>329</v>
      </c>
      <c r="G33" s="41">
        <v>2</v>
      </c>
      <c r="H33" s="41">
        <v>5</v>
      </c>
      <c r="I33" s="41">
        <v>7</v>
      </c>
      <c r="J33" s="41">
        <v>6</v>
      </c>
      <c r="K33" s="41">
        <v>4</v>
      </c>
      <c r="L33" s="41">
        <v>5</v>
      </c>
      <c r="M33" s="41">
        <v>6</v>
      </c>
      <c r="N33" s="41">
        <v>1</v>
      </c>
      <c r="O33" s="41">
        <v>14</v>
      </c>
      <c r="P33" s="20">
        <f t="shared" si="0"/>
        <v>50</v>
      </c>
      <c r="Q33" s="21">
        <v>1</v>
      </c>
    </row>
    <row r="34" spans="1:17" ht="77.25" customHeight="1" x14ac:dyDescent="0.25">
      <c r="A34" s="2">
        <v>30</v>
      </c>
      <c r="B34" s="2" t="s">
        <v>395</v>
      </c>
      <c r="C34" s="8" t="s">
        <v>396</v>
      </c>
      <c r="D34" s="15">
        <v>10</v>
      </c>
      <c r="E34" s="8" t="s">
        <v>328</v>
      </c>
      <c r="F34" s="27" t="s">
        <v>329</v>
      </c>
      <c r="G34" s="41">
        <v>3</v>
      </c>
      <c r="H34" s="41">
        <v>4</v>
      </c>
      <c r="I34" s="41">
        <v>8</v>
      </c>
      <c r="J34" s="41">
        <v>6</v>
      </c>
      <c r="K34" s="41">
        <v>5</v>
      </c>
      <c r="L34" s="41">
        <v>0</v>
      </c>
      <c r="M34" s="41">
        <v>4</v>
      </c>
      <c r="N34" s="41">
        <v>3</v>
      </c>
      <c r="O34" s="41">
        <v>5</v>
      </c>
      <c r="P34" s="20">
        <f t="shared" si="0"/>
        <v>38</v>
      </c>
      <c r="Q34" s="21">
        <v>2</v>
      </c>
    </row>
    <row r="35" spans="1:17" ht="77.25" customHeight="1" x14ac:dyDescent="0.25">
      <c r="A35" s="46"/>
      <c r="B35" s="46"/>
      <c r="C35" s="12"/>
      <c r="D35" s="47"/>
      <c r="E35" s="48"/>
      <c r="F35" s="49"/>
      <c r="G35" s="50"/>
      <c r="H35" s="50"/>
      <c r="I35" s="50"/>
      <c r="J35" s="50"/>
      <c r="K35" s="50"/>
      <c r="L35" s="50"/>
      <c r="M35" s="50"/>
      <c r="N35" s="50"/>
      <c r="O35" s="50"/>
      <c r="P35" s="51"/>
      <c r="Q35" s="50"/>
    </row>
    <row r="36" spans="1:17" ht="77.25" customHeight="1" x14ac:dyDescent="0.3">
      <c r="A36" s="14" t="s">
        <v>10</v>
      </c>
      <c r="B36" s="14"/>
    </row>
    <row r="37" spans="1:17" ht="77.25" customHeight="1" x14ac:dyDescent="0.3">
      <c r="A37" s="14" t="s">
        <v>11</v>
      </c>
      <c r="B37" s="14"/>
    </row>
    <row r="38" spans="1:17" ht="77.25" customHeight="1" x14ac:dyDescent="0.3">
      <c r="A38" s="13"/>
      <c r="B38" s="13"/>
    </row>
    <row r="39" spans="1:17" ht="77.25" customHeight="1" x14ac:dyDescent="0.3">
      <c r="A39" s="14" t="s">
        <v>12</v>
      </c>
      <c r="B39" s="14"/>
    </row>
  </sheetData>
  <mergeCells count="12">
    <mergeCell ref="P3:P4"/>
    <mergeCell ref="Q3:Q4"/>
    <mergeCell ref="A1:Q1"/>
    <mergeCell ref="A2:L2"/>
    <mergeCell ref="N2:Q2"/>
    <mergeCell ref="A3:A4"/>
    <mergeCell ref="B3:B4"/>
    <mergeCell ref="C3:C4"/>
    <mergeCell ref="D3:D4"/>
    <mergeCell ref="E3:E4"/>
    <mergeCell ref="F3:F4"/>
    <mergeCell ref="G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selection activeCell="E12" sqref="E12"/>
    </sheetView>
  </sheetViews>
  <sheetFormatPr defaultRowHeight="15" x14ac:dyDescent="0.25"/>
  <cols>
    <col min="1" max="1" width="4.42578125" style="1" customWidth="1"/>
    <col min="2" max="2" width="10.140625" style="1" customWidth="1"/>
    <col min="3" max="3" width="32.7109375" style="5" customWidth="1"/>
    <col min="4" max="4" width="7.28515625" style="6" customWidth="1"/>
    <col min="5" max="5" width="38.42578125" style="5" customWidth="1"/>
    <col min="6" max="6" width="28.7109375" style="5" customWidth="1"/>
    <col min="7" max="7" width="7" style="1" customWidth="1"/>
    <col min="8" max="8" width="8" style="1" customWidth="1"/>
    <col min="9" max="9" width="6.5703125" style="1" customWidth="1"/>
    <col min="10" max="10" width="6.85546875" style="1" customWidth="1"/>
    <col min="11" max="11" width="8" style="1" customWidth="1"/>
    <col min="12" max="12" width="7.28515625" style="1" customWidth="1"/>
    <col min="13" max="13" width="7.5703125" style="1" customWidth="1"/>
    <col min="14" max="14" width="7.42578125" style="1" customWidth="1"/>
    <col min="15" max="15" width="7" style="1" customWidth="1"/>
    <col min="16" max="16" width="11.5703125" style="1" customWidth="1"/>
    <col min="17" max="17" width="12" style="1" customWidth="1"/>
    <col min="18" max="16384" width="9.140625" style="1"/>
  </cols>
  <sheetData>
    <row r="1" spans="1:17" ht="51" customHeight="1" x14ac:dyDescent="0.25">
      <c r="A1" s="57" t="s">
        <v>50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15.75" x14ac:dyDescent="0.25">
      <c r="A2" s="58" t="s">
        <v>397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N2" s="59" t="s">
        <v>89</v>
      </c>
      <c r="O2" s="59"/>
      <c r="P2" s="59"/>
      <c r="Q2" s="59"/>
    </row>
    <row r="3" spans="1:17" ht="15.75" x14ac:dyDescent="0.25">
      <c r="A3" s="65" t="s">
        <v>0</v>
      </c>
      <c r="B3" s="62" t="s">
        <v>15</v>
      </c>
      <c r="C3" s="64" t="s">
        <v>1</v>
      </c>
      <c r="D3" s="64" t="s">
        <v>2</v>
      </c>
      <c r="E3" s="64" t="s">
        <v>3</v>
      </c>
      <c r="F3" s="64" t="s">
        <v>4</v>
      </c>
      <c r="G3" s="60" t="s">
        <v>9</v>
      </c>
      <c r="H3" s="61"/>
      <c r="I3" s="61"/>
      <c r="J3" s="61"/>
      <c r="K3" s="61"/>
      <c r="L3" s="61"/>
      <c r="M3" s="61"/>
      <c r="N3" s="61"/>
      <c r="O3" s="61"/>
      <c r="P3" s="64" t="s">
        <v>7</v>
      </c>
      <c r="Q3" s="64" t="s">
        <v>8</v>
      </c>
    </row>
    <row r="4" spans="1:17" ht="29.25" customHeight="1" x14ac:dyDescent="0.25">
      <c r="A4" s="65"/>
      <c r="B4" s="63"/>
      <c r="C4" s="64"/>
      <c r="D4" s="64"/>
      <c r="E4" s="64"/>
      <c r="F4" s="64"/>
      <c r="G4" s="2" t="s">
        <v>5</v>
      </c>
      <c r="H4" s="2" t="s">
        <v>6</v>
      </c>
      <c r="I4" s="2" t="s">
        <v>13</v>
      </c>
      <c r="J4" s="2" t="s">
        <v>14</v>
      </c>
      <c r="K4" s="2" t="s">
        <v>17</v>
      </c>
      <c r="L4" s="2" t="s">
        <v>18</v>
      </c>
      <c r="M4" s="2" t="s">
        <v>19</v>
      </c>
      <c r="N4" s="2" t="s">
        <v>27</v>
      </c>
      <c r="O4" s="2" t="s">
        <v>28</v>
      </c>
      <c r="P4" s="64"/>
      <c r="Q4" s="64"/>
    </row>
    <row r="5" spans="1:17" ht="37.5" x14ac:dyDescent="0.25">
      <c r="A5" s="2">
        <v>1</v>
      </c>
      <c r="B5" s="2" t="s">
        <v>398</v>
      </c>
      <c r="C5" s="8" t="s">
        <v>399</v>
      </c>
      <c r="D5" s="15">
        <v>11</v>
      </c>
      <c r="E5" s="11" t="s">
        <v>20</v>
      </c>
      <c r="F5" s="52" t="s">
        <v>41</v>
      </c>
      <c r="G5" s="2">
        <v>0</v>
      </c>
      <c r="H5" s="2">
        <v>0</v>
      </c>
      <c r="I5" s="2">
        <v>4</v>
      </c>
      <c r="J5" s="2">
        <v>0</v>
      </c>
      <c r="K5" s="2">
        <v>1</v>
      </c>
      <c r="L5" s="2">
        <v>0</v>
      </c>
      <c r="M5" s="2">
        <v>0</v>
      </c>
      <c r="N5" s="2">
        <v>0</v>
      </c>
      <c r="O5" s="2">
        <v>9</v>
      </c>
      <c r="P5" s="20">
        <f>SUM(G5:O5)</f>
        <v>14</v>
      </c>
      <c r="Q5" s="4"/>
    </row>
    <row r="6" spans="1:17" ht="37.5" x14ac:dyDescent="0.25">
      <c r="A6" s="2">
        <v>2</v>
      </c>
      <c r="B6" s="2" t="s">
        <v>400</v>
      </c>
      <c r="C6" s="17" t="s">
        <v>401</v>
      </c>
      <c r="D6" s="15">
        <v>11</v>
      </c>
      <c r="E6" s="17" t="s">
        <v>270</v>
      </c>
      <c r="F6" s="52" t="s">
        <v>271</v>
      </c>
      <c r="G6" s="2">
        <v>0</v>
      </c>
      <c r="H6" s="2">
        <v>0</v>
      </c>
      <c r="I6" s="2">
        <v>0</v>
      </c>
      <c r="J6" s="2">
        <v>2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0">
        <f t="shared" ref="P6:P36" si="0">SUM(G6:O6)</f>
        <v>2</v>
      </c>
      <c r="Q6" s="4"/>
    </row>
    <row r="7" spans="1:17" ht="37.5" x14ac:dyDescent="0.25">
      <c r="A7" s="2">
        <v>3</v>
      </c>
      <c r="B7" s="2" t="s">
        <v>402</v>
      </c>
      <c r="C7" s="17" t="s">
        <v>403</v>
      </c>
      <c r="D7" s="15">
        <v>11</v>
      </c>
      <c r="E7" s="17" t="s">
        <v>270</v>
      </c>
      <c r="F7" s="52" t="s">
        <v>271</v>
      </c>
      <c r="G7" s="2">
        <v>0</v>
      </c>
      <c r="H7" s="2">
        <v>2</v>
      </c>
      <c r="I7" s="2">
        <v>6</v>
      </c>
      <c r="J7" s="2">
        <v>2</v>
      </c>
      <c r="K7" s="2">
        <v>0</v>
      </c>
      <c r="L7" s="2">
        <v>0</v>
      </c>
      <c r="M7" s="2">
        <v>3</v>
      </c>
      <c r="N7" s="2">
        <v>0</v>
      </c>
      <c r="O7" s="2">
        <v>1</v>
      </c>
      <c r="P7" s="20">
        <f t="shared" si="0"/>
        <v>14</v>
      </c>
      <c r="Q7" s="4"/>
    </row>
    <row r="8" spans="1:17" ht="37.5" x14ac:dyDescent="0.25">
      <c r="A8" s="2">
        <v>4</v>
      </c>
      <c r="B8" s="2" t="s">
        <v>404</v>
      </c>
      <c r="C8" s="8" t="s">
        <v>405</v>
      </c>
      <c r="D8" s="15">
        <v>11</v>
      </c>
      <c r="E8" s="53" t="s">
        <v>144</v>
      </c>
      <c r="F8" s="18" t="s">
        <v>81</v>
      </c>
      <c r="G8" s="2">
        <v>0</v>
      </c>
      <c r="H8" s="2">
        <v>0</v>
      </c>
      <c r="I8" s="2">
        <v>0</v>
      </c>
      <c r="J8" s="2">
        <v>2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0">
        <f t="shared" si="0"/>
        <v>2</v>
      </c>
      <c r="Q8" s="4"/>
    </row>
    <row r="9" spans="1:17" ht="37.5" x14ac:dyDescent="0.25">
      <c r="A9" s="2">
        <v>5</v>
      </c>
      <c r="B9" s="2" t="s">
        <v>406</v>
      </c>
      <c r="C9" s="8" t="s">
        <v>407</v>
      </c>
      <c r="D9" s="15">
        <v>11</v>
      </c>
      <c r="E9" s="53" t="s">
        <v>144</v>
      </c>
      <c r="F9" s="52" t="s">
        <v>81</v>
      </c>
      <c r="G9" s="2">
        <v>0</v>
      </c>
      <c r="H9" s="2">
        <v>2</v>
      </c>
      <c r="I9" s="2">
        <v>4</v>
      </c>
      <c r="J9" s="2">
        <v>2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0">
        <f t="shared" si="0"/>
        <v>8</v>
      </c>
      <c r="Q9" s="4"/>
    </row>
    <row r="10" spans="1:17" ht="37.5" x14ac:dyDescent="0.25">
      <c r="A10" s="2">
        <v>6</v>
      </c>
      <c r="B10" s="2" t="s">
        <v>408</v>
      </c>
      <c r="C10" s="8" t="s">
        <v>409</v>
      </c>
      <c r="D10" s="15">
        <v>11</v>
      </c>
      <c r="E10" s="53" t="s">
        <v>251</v>
      </c>
      <c r="F10" s="52" t="s">
        <v>252</v>
      </c>
      <c r="G10" s="2">
        <v>4</v>
      </c>
      <c r="H10" s="2">
        <v>6</v>
      </c>
      <c r="I10" s="2">
        <v>6</v>
      </c>
      <c r="J10" s="2">
        <v>2</v>
      </c>
      <c r="K10" s="2">
        <v>0</v>
      </c>
      <c r="L10" s="2">
        <v>3</v>
      </c>
      <c r="M10" s="2">
        <v>0</v>
      </c>
      <c r="N10" s="2">
        <v>0</v>
      </c>
      <c r="O10" s="2">
        <v>7</v>
      </c>
      <c r="P10" s="20">
        <f t="shared" si="0"/>
        <v>28</v>
      </c>
      <c r="Q10" s="4" t="s">
        <v>132</v>
      </c>
    </row>
    <row r="11" spans="1:17" ht="37.5" x14ac:dyDescent="0.25">
      <c r="A11" s="2">
        <v>7</v>
      </c>
      <c r="B11" s="2" t="s">
        <v>410</v>
      </c>
      <c r="C11" s="8" t="s">
        <v>411</v>
      </c>
      <c r="D11" s="15">
        <v>11</v>
      </c>
      <c r="E11" s="53" t="s">
        <v>159</v>
      </c>
      <c r="F11" s="52" t="s">
        <v>412</v>
      </c>
      <c r="G11" s="2">
        <v>0</v>
      </c>
      <c r="H11" s="2">
        <v>2</v>
      </c>
      <c r="I11" s="2">
        <v>7</v>
      </c>
      <c r="J11" s="2">
        <v>0</v>
      </c>
      <c r="K11" s="2">
        <v>3</v>
      </c>
      <c r="L11" s="2">
        <v>5</v>
      </c>
      <c r="M11" s="2">
        <v>3</v>
      </c>
      <c r="N11" s="2">
        <v>0</v>
      </c>
      <c r="O11" s="2">
        <v>5</v>
      </c>
      <c r="P11" s="20">
        <f t="shared" si="0"/>
        <v>25</v>
      </c>
      <c r="Q11" s="4"/>
    </row>
    <row r="12" spans="1:17" ht="37.5" x14ac:dyDescent="0.25">
      <c r="A12" s="2">
        <v>8</v>
      </c>
      <c r="B12" s="2" t="s">
        <v>413</v>
      </c>
      <c r="C12" s="8" t="s">
        <v>414</v>
      </c>
      <c r="D12" s="15">
        <v>11</v>
      </c>
      <c r="E12" s="53" t="s">
        <v>159</v>
      </c>
      <c r="F12" s="54" t="s">
        <v>412</v>
      </c>
      <c r="G12" s="2">
        <v>0</v>
      </c>
      <c r="H12" s="2">
        <v>5</v>
      </c>
      <c r="I12" s="2">
        <v>5</v>
      </c>
      <c r="J12" s="2">
        <v>6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0">
        <f t="shared" si="0"/>
        <v>16</v>
      </c>
      <c r="Q12" s="4"/>
    </row>
    <row r="13" spans="1:17" ht="37.5" x14ac:dyDescent="0.25">
      <c r="A13" s="2">
        <v>9</v>
      </c>
      <c r="B13" s="2" t="s">
        <v>415</v>
      </c>
      <c r="C13" s="8" t="s">
        <v>416</v>
      </c>
      <c r="D13" s="15">
        <v>11</v>
      </c>
      <c r="E13" s="19" t="s">
        <v>22</v>
      </c>
      <c r="F13" s="9" t="s">
        <v>86</v>
      </c>
      <c r="G13" s="2">
        <v>0</v>
      </c>
      <c r="H13" s="2">
        <v>2</v>
      </c>
      <c r="I13" s="2">
        <v>5</v>
      </c>
      <c r="J13" s="2">
        <v>2</v>
      </c>
      <c r="K13" s="2">
        <v>0</v>
      </c>
      <c r="L13" s="2">
        <v>5</v>
      </c>
      <c r="M13" s="2">
        <v>3</v>
      </c>
      <c r="N13" s="2">
        <v>0</v>
      </c>
      <c r="O13" s="2">
        <v>0</v>
      </c>
      <c r="P13" s="20">
        <f t="shared" si="0"/>
        <v>17</v>
      </c>
      <c r="Q13" s="4"/>
    </row>
    <row r="14" spans="1:17" ht="37.5" x14ac:dyDescent="0.25">
      <c r="A14" s="2">
        <v>10</v>
      </c>
      <c r="B14" s="2" t="s">
        <v>417</v>
      </c>
      <c r="C14" s="8" t="s">
        <v>418</v>
      </c>
      <c r="D14" s="15">
        <v>11</v>
      </c>
      <c r="E14" s="19" t="s">
        <v>22</v>
      </c>
      <c r="F14" s="9" t="s">
        <v>86</v>
      </c>
      <c r="G14" s="2">
        <v>0</v>
      </c>
      <c r="H14" s="2">
        <v>0</v>
      </c>
      <c r="I14" s="2">
        <v>0</v>
      </c>
      <c r="J14" s="2">
        <v>6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0">
        <f t="shared" si="0"/>
        <v>6</v>
      </c>
      <c r="Q14" s="4"/>
    </row>
    <row r="15" spans="1:17" ht="37.5" x14ac:dyDescent="0.25">
      <c r="A15" s="2">
        <v>11</v>
      </c>
      <c r="B15" s="2" t="s">
        <v>419</v>
      </c>
      <c r="C15" s="33" t="s">
        <v>420</v>
      </c>
      <c r="D15" s="15">
        <v>11</v>
      </c>
      <c r="E15" s="19" t="s">
        <v>22</v>
      </c>
      <c r="F15" s="9" t="s">
        <v>86</v>
      </c>
      <c r="G15" s="2">
        <v>0</v>
      </c>
      <c r="H15" s="2">
        <v>3</v>
      </c>
      <c r="I15" s="2">
        <v>0</v>
      </c>
      <c r="J15" s="2">
        <v>6</v>
      </c>
      <c r="K15" s="2">
        <v>0</v>
      </c>
      <c r="L15" s="2">
        <v>0</v>
      </c>
      <c r="M15" s="2">
        <v>2</v>
      </c>
      <c r="N15" s="2">
        <v>0</v>
      </c>
      <c r="O15" s="2">
        <v>0</v>
      </c>
      <c r="P15" s="20">
        <f t="shared" si="0"/>
        <v>11</v>
      </c>
      <c r="Q15" s="4"/>
    </row>
    <row r="16" spans="1:17" ht="37.5" x14ac:dyDescent="0.25">
      <c r="A16" s="2">
        <v>12</v>
      </c>
      <c r="B16" s="2" t="s">
        <v>421</v>
      </c>
      <c r="C16" s="17" t="s">
        <v>422</v>
      </c>
      <c r="D16" s="15">
        <v>11</v>
      </c>
      <c r="E16" s="17" t="s">
        <v>25</v>
      </c>
      <c r="F16" s="55" t="s">
        <v>196</v>
      </c>
      <c r="G16" s="41">
        <v>0</v>
      </c>
      <c r="H16" s="41">
        <v>4</v>
      </c>
      <c r="I16" s="41">
        <v>7</v>
      </c>
      <c r="J16" s="41">
        <v>0</v>
      </c>
      <c r="K16" s="41">
        <v>2</v>
      </c>
      <c r="L16" s="41">
        <v>0</v>
      </c>
      <c r="M16" s="41">
        <v>0</v>
      </c>
      <c r="N16" s="41">
        <v>0</v>
      </c>
      <c r="O16" s="41">
        <v>0</v>
      </c>
      <c r="P16" s="20">
        <f t="shared" si="0"/>
        <v>13</v>
      </c>
      <c r="Q16" s="3"/>
    </row>
    <row r="17" spans="1:17" ht="37.5" x14ac:dyDescent="0.25">
      <c r="A17" s="2">
        <v>13</v>
      </c>
      <c r="B17" s="2" t="s">
        <v>423</v>
      </c>
      <c r="C17" s="17" t="s">
        <v>424</v>
      </c>
      <c r="D17" s="15">
        <v>11</v>
      </c>
      <c r="E17" s="17" t="s">
        <v>25</v>
      </c>
      <c r="F17" s="18" t="s">
        <v>196</v>
      </c>
      <c r="G17" s="41">
        <v>1</v>
      </c>
      <c r="H17" s="41">
        <v>7</v>
      </c>
      <c r="I17" s="41">
        <v>5</v>
      </c>
      <c r="J17" s="41">
        <v>6</v>
      </c>
      <c r="K17" s="41">
        <v>2</v>
      </c>
      <c r="L17" s="41">
        <v>0</v>
      </c>
      <c r="M17" s="41">
        <v>3</v>
      </c>
      <c r="N17" s="41">
        <v>0</v>
      </c>
      <c r="O17" s="41">
        <v>12</v>
      </c>
      <c r="P17" s="20">
        <f t="shared" si="0"/>
        <v>36</v>
      </c>
      <c r="Q17" s="21">
        <v>3</v>
      </c>
    </row>
    <row r="18" spans="1:17" ht="37.5" x14ac:dyDescent="0.25">
      <c r="A18" s="2">
        <v>14</v>
      </c>
      <c r="B18" s="2" t="s">
        <v>425</v>
      </c>
      <c r="C18" s="17" t="s">
        <v>426</v>
      </c>
      <c r="D18" s="15">
        <v>11</v>
      </c>
      <c r="E18" s="17" t="s">
        <v>25</v>
      </c>
      <c r="F18" s="52" t="s">
        <v>196</v>
      </c>
      <c r="G18" s="41">
        <v>0</v>
      </c>
      <c r="H18" s="41">
        <v>4</v>
      </c>
      <c r="I18" s="41">
        <v>7</v>
      </c>
      <c r="J18" s="41">
        <v>6</v>
      </c>
      <c r="K18" s="41">
        <v>3</v>
      </c>
      <c r="L18" s="41">
        <v>5</v>
      </c>
      <c r="M18" s="41">
        <v>3</v>
      </c>
      <c r="N18" s="41">
        <v>0</v>
      </c>
      <c r="O18" s="41">
        <v>0</v>
      </c>
      <c r="P18" s="20">
        <f t="shared" si="0"/>
        <v>28</v>
      </c>
      <c r="Q18" s="21">
        <v>3</v>
      </c>
    </row>
    <row r="19" spans="1:17" ht="37.5" x14ac:dyDescent="0.25">
      <c r="A19" s="2">
        <v>15</v>
      </c>
      <c r="B19" s="2" t="s">
        <v>427</v>
      </c>
      <c r="C19" s="17" t="s">
        <v>428</v>
      </c>
      <c r="D19" s="15">
        <v>11</v>
      </c>
      <c r="E19" s="17" t="s">
        <v>25</v>
      </c>
      <c r="F19" s="52" t="s">
        <v>196</v>
      </c>
      <c r="G19" s="41">
        <v>3</v>
      </c>
      <c r="H19" s="41">
        <v>0</v>
      </c>
      <c r="I19" s="41">
        <v>7</v>
      </c>
      <c r="J19" s="41">
        <v>0</v>
      </c>
      <c r="K19" s="41">
        <v>2</v>
      </c>
      <c r="L19" s="41">
        <v>0</v>
      </c>
      <c r="M19" s="41">
        <v>9</v>
      </c>
      <c r="N19" s="41">
        <v>0</v>
      </c>
      <c r="O19" s="41">
        <v>0</v>
      </c>
      <c r="P19" s="20">
        <f t="shared" si="0"/>
        <v>21</v>
      </c>
      <c r="Q19" s="21"/>
    </row>
    <row r="20" spans="1:17" ht="37.5" x14ac:dyDescent="0.25">
      <c r="A20" s="2">
        <v>16</v>
      </c>
      <c r="B20" s="2" t="s">
        <v>429</v>
      </c>
      <c r="C20" s="17" t="s">
        <v>430</v>
      </c>
      <c r="D20" s="15">
        <v>11</v>
      </c>
      <c r="E20" s="17" t="s">
        <v>25</v>
      </c>
      <c r="F20" s="52" t="s">
        <v>196</v>
      </c>
      <c r="G20" s="41">
        <v>0</v>
      </c>
      <c r="H20" s="41">
        <v>2</v>
      </c>
      <c r="I20" s="41">
        <v>4</v>
      </c>
      <c r="J20" s="41">
        <v>6</v>
      </c>
      <c r="K20" s="41">
        <v>1</v>
      </c>
      <c r="L20" s="41">
        <v>0</v>
      </c>
      <c r="M20" s="41">
        <v>0</v>
      </c>
      <c r="N20" s="41">
        <v>0</v>
      </c>
      <c r="O20" s="41">
        <v>0</v>
      </c>
      <c r="P20" s="20">
        <f t="shared" si="0"/>
        <v>13</v>
      </c>
      <c r="Q20" s="21"/>
    </row>
    <row r="21" spans="1:17" ht="37.5" x14ac:dyDescent="0.25">
      <c r="A21" s="2">
        <v>17</v>
      </c>
      <c r="B21" s="2" t="s">
        <v>431</v>
      </c>
      <c r="C21" s="17" t="s">
        <v>432</v>
      </c>
      <c r="D21" s="15">
        <v>11</v>
      </c>
      <c r="E21" s="17" t="s">
        <v>25</v>
      </c>
      <c r="F21" s="52" t="s">
        <v>196</v>
      </c>
      <c r="G21" s="41">
        <v>0</v>
      </c>
      <c r="H21" s="41">
        <v>1</v>
      </c>
      <c r="I21" s="41">
        <v>0</v>
      </c>
      <c r="J21" s="41">
        <v>2</v>
      </c>
      <c r="K21" s="41">
        <v>1</v>
      </c>
      <c r="L21" s="41">
        <v>0</v>
      </c>
      <c r="M21" s="41">
        <v>1</v>
      </c>
      <c r="N21" s="41">
        <v>0</v>
      </c>
      <c r="O21" s="41">
        <v>0</v>
      </c>
      <c r="P21" s="20">
        <f t="shared" si="0"/>
        <v>5</v>
      </c>
      <c r="Q21" s="21"/>
    </row>
    <row r="22" spans="1:17" ht="37.5" x14ac:dyDescent="0.25">
      <c r="A22" s="2">
        <v>18</v>
      </c>
      <c r="B22" s="2" t="s">
        <v>433</v>
      </c>
      <c r="C22" s="17" t="s">
        <v>434</v>
      </c>
      <c r="D22" s="15">
        <v>11</v>
      </c>
      <c r="E22" s="17" t="s">
        <v>211</v>
      </c>
      <c r="F22" s="52" t="s">
        <v>212</v>
      </c>
      <c r="G22" s="41">
        <v>0</v>
      </c>
      <c r="H22" s="41">
        <v>0</v>
      </c>
      <c r="I22" s="41">
        <v>3</v>
      </c>
      <c r="J22" s="41">
        <v>2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20">
        <f t="shared" si="0"/>
        <v>5</v>
      </c>
      <c r="Q22" s="21"/>
    </row>
    <row r="23" spans="1:17" ht="37.5" x14ac:dyDescent="0.25">
      <c r="A23" s="2">
        <v>19</v>
      </c>
      <c r="B23" s="2" t="s">
        <v>435</v>
      </c>
      <c r="C23" s="17" t="s">
        <v>436</v>
      </c>
      <c r="D23" s="15">
        <v>11</v>
      </c>
      <c r="E23" s="17" t="s">
        <v>211</v>
      </c>
      <c r="F23" s="52" t="s">
        <v>212</v>
      </c>
      <c r="G23" s="41">
        <v>0</v>
      </c>
      <c r="H23" s="41">
        <v>1</v>
      </c>
      <c r="I23" s="41">
        <v>6</v>
      </c>
      <c r="J23" s="41">
        <v>6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20">
        <f t="shared" si="0"/>
        <v>13</v>
      </c>
      <c r="Q23" s="21"/>
    </row>
    <row r="24" spans="1:17" ht="37.5" x14ac:dyDescent="0.25">
      <c r="A24" s="2">
        <v>20</v>
      </c>
      <c r="B24" s="2" t="s">
        <v>437</v>
      </c>
      <c r="C24" s="17" t="s">
        <v>438</v>
      </c>
      <c r="D24" s="15">
        <v>11</v>
      </c>
      <c r="E24" s="17" t="s">
        <v>211</v>
      </c>
      <c r="F24" s="52" t="s">
        <v>212</v>
      </c>
      <c r="G24" s="41">
        <v>0</v>
      </c>
      <c r="H24" s="41">
        <v>3</v>
      </c>
      <c r="I24" s="41">
        <v>3</v>
      </c>
      <c r="J24" s="41">
        <v>2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20">
        <f t="shared" si="0"/>
        <v>8</v>
      </c>
      <c r="Q24" s="21"/>
    </row>
    <row r="25" spans="1:17" ht="37.5" x14ac:dyDescent="0.25">
      <c r="A25" s="2">
        <v>21</v>
      </c>
      <c r="B25" s="2" t="s">
        <v>439</v>
      </c>
      <c r="C25" s="17" t="s">
        <v>440</v>
      </c>
      <c r="D25" s="15">
        <v>11</v>
      </c>
      <c r="E25" s="17" t="s">
        <v>211</v>
      </c>
      <c r="F25" s="52" t="s">
        <v>212</v>
      </c>
      <c r="G25" s="41">
        <v>0</v>
      </c>
      <c r="H25" s="41">
        <v>2</v>
      </c>
      <c r="I25" s="41">
        <v>7</v>
      </c>
      <c r="J25" s="41">
        <v>2</v>
      </c>
      <c r="K25" s="41">
        <v>0</v>
      </c>
      <c r="L25" s="41">
        <v>0</v>
      </c>
      <c r="M25" s="41">
        <v>0</v>
      </c>
      <c r="N25" s="41">
        <v>0</v>
      </c>
      <c r="O25" s="41">
        <v>2</v>
      </c>
      <c r="P25" s="20">
        <f t="shared" si="0"/>
        <v>13</v>
      </c>
      <c r="Q25" s="21"/>
    </row>
    <row r="26" spans="1:17" ht="37.5" x14ac:dyDescent="0.25">
      <c r="A26" s="2">
        <v>22</v>
      </c>
      <c r="B26" s="2" t="s">
        <v>441</v>
      </c>
      <c r="C26" s="17" t="s">
        <v>442</v>
      </c>
      <c r="D26" s="15">
        <v>11</v>
      </c>
      <c r="E26" s="17" t="s">
        <v>211</v>
      </c>
      <c r="F26" s="52" t="s">
        <v>212</v>
      </c>
      <c r="G26" s="41">
        <v>0</v>
      </c>
      <c r="H26" s="41">
        <v>5</v>
      </c>
      <c r="I26" s="41">
        <v>4</v>
      </c>
      <c r="J26" s="41">
        <v>6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20">
        <f t="shared" si="0"/>
        <v>15</v>
      </c>
      <c r="Q26" s="21"/>
    </row>
    <row r="27" spans="1:17" ht="37.5" x14ac:dyDescent="0.25">
      <c r="A27" s="2">
        <v>23</v>
      </c>
      <c r="B27" s="2" t="s">
        <v>443</v>
      </c>
      <c r="C27" s="8" t="s">
        <v>444</v>
      </c>
      <c r="D27" s="15">
        <v>11</v>
      </c>
      <c r="E27" s="56" t="s">
        <v>211</v>
      </c>
      <c r="F27" s="52" t="s">
        <v>212</v>
      </c>
      <c r="G27" s="41">
        <v>0</v>
      </c>
      <c r="H27" s="41">
        <v>3</v>
      </c>
      <c r="I27" s="41">
        <v>4</v>
      </c>
      <c r="J27" s="41">
        <v>6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20">
        <f t="shared" si="0"/>
        <v>13</v>
      </c>
      <c r="Q27" s="21"/>
    </row>
    <row r="28" spans="1:17" ht="37.5" x14ac:dyDescent="0.25">
      <c r="A28" s="2">
        <v>24</v>
      </c>
      <c r="B28" s="2" t="s">
        <v>445</v>
      </c>
      <c r="C28" s="17" t="s">
        <v>446</v>
      </c>
      <c r="D28" s="15">
        <v>11</v>
      </c>
      <c r="E28" s="17" t="s">
        <v>26</v>
      </c>
      <c r="F28" s="18" t="s">
        <v>313</v>
      </c>
      <c r="G28" s="41">
        <v>4</v>
      </c>
      <c r="H28" s="41">
        <v>7</v>
      </c>
      <c r="I28" s="41">
        <v>8</v>
      </c>
      <c r="J28" s="41">
        <v>2</v>
      </c>
      <c r="K28" s="41">
        <v>5</v>
      </c>
      <c r="L28" s="41">
        <v>0</v>
      </c>
      <c r="M28" s="41">
        <v>3</v>
      </c>
      <c r="N28" s="41">
        <v>0</v>
      </c>
      <c r="O28" s="41">
        <v>8</v>
      </c>
      <c r="P28" s="20">
        <f t="shared" si="0"/>
        <v>37</v>
      </c>
      <c r="Q28" s="21">
        <v>3</v>
      </c>
    </row>
    <row r="29" spans="1:17" ht="37.5" x14ac:dyDescent="0.25">
      <c r="A29" s="2">
        <v>25</v>
      </c>
      <c r="B29" s="2" t="s">
        <v>447</v>
      </c>
      <c r="C29" s="17" t="s">
        <v>448</v>
      </c>
      <c r="D29" s="15">
        <v>11</v>
      </c>
      <c r="E29" s="17" t="s">
        <v>26</v>
      </c>
      <c r="F29" s="18" t="s">
        <v>313</v>
      </c>
      <c r="G29" s="41">
        <v>3</v>
      </c>
      <c r="H29" s="41">
        <v>7</v>
      </c>
      <c r="I29" s="41">
        <v>7</v>
      </c>
      <c r="J29" s="41">
        <v>0</v>
      </c>
      <c r="K29" s="41">
        <v>2</v>
      </c>
      <c r="L29" s="41">
        <v>0</v>
      </c>
      <c r="M29" s="41">
        <v>4</v>
      </c>
      <c r="N29" s="41">
        <v>0</v>
      </c>
      <c r="O29" s="41">
        <v>15</v>
      </c>
      <c r="P29" s="20">
        <f t="shared" si="0"/>
        <v>38</v>
      </c>
      <c r="Q29" s="21">
        <v>3</v>
      </c>
    </row>
    <row r="30" spans="1:17" ht="37.5" x14ac:dyDescent="0.25">
      <c r="A30" s="2">
        <v>26</v>
      </c>
      <c r="B30" s="2" t="s">
        <v>449</v>
      </c>
      <c r="C30" s="17" t="s">
        <v>450</v>
      </c>
      <c r="D30" s="15">
        <v>11</v>
      </c>
      <c r="E30" s="17" t="s">
        <v>26</v>
      </c>
      <c r="F30" s="18" t="s">
        <v>313</v>
      </c>
      <c r="G30" s="41">
        <v>2</v>
      </c>
      <c r="H30" s="41">
        <v>4</v>
      </c>
      <c r="I30" s="41">
        <v>6</v>
      </c>
      <c r="J30" s="41">
        <v>0</v>
      </c>
      <c r="K30" s="41">
        <v>4</v>
      </c>
      <c r="L30" s="41">
        <v>0</v>
      </c>
      <c r="M30" s="41">
        <v>4</v>
      </c>
      <c r="N30" s="41">
        <v>3</v>
      </c>
      <c r="O30" s="41">
        <v>7</v>
      </c>
      <c r="P30" s="20">
        <f t="shared" si="0"/>
        <v>30</v>
      </c>
      <c r="Q30" s="21">
        <v>3</v>
      </c>
    </row>
    <row r="31" spans="1:17" ht="37.5" x14ac:dyDescent="0.25">
      <c r="A31" s="2">
        <v>27</v>
      </c>
      <c r="B31" s="2" t="s">
        <v>451</v>
      </c>
      <c r="C31" s="17" t="s">
        <v>452</v>
      </c>
      <c r="D31" s="15">
        <v>11</v>
      </c>
      <c r="E31" s="17" t="s">
        <v>26</v>
      </c>
      <c r="F31" s="18" t="s">
        <v>313</v>
      </c>
      <c r="G31" s="41">
        <v>0</v>
      </c>
      <c r="H31" s="41">
        <v>0</v>
      </c>
      <c r="I31" s="41">
        <v>5</v>
      </c>
      <c r="J31" s="41">
        <v>2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20">
        <f t="shared" si="0"/>
        <v>7</v>
      </c>
      <c r="Q31" s="21"/>
    </row>
    <row r="32" spans="1:17" ht="37.5" x14ac:dyDescent="0.25">
      <c r="A32" s="2">
        <v>28</v>
      </c>
      <c r="B32" s="2" t="s">
        <v>453</v>
      </c>
      <c r="C32" s="17" t="s">
        <v>454</v>
      </c>
      <c r="D32" s="15">
        <v>11</v>
      </c>
      <c r="E32" s="17" t="s">
        <v>26</v>
      </c>
      <c r="F32" s="18" t="s">
        <v>313</v>
      </c>
      <c r="G32" s="41">
        <v>1</v>
      </c>
      <c r="H32" s="41">
        <v>7</v>
      </c>
      <c r="I32" s="41">
        <v>7</v>
      </c>
      <c r="J32" s="41">
        <v>6</v>
      </c>
      <c r="K32" s="41">
        <v>1</v>
      </c>
      <c r="L32" s="41">
        <v>0</v>
      </c>
      <c r="M32" s="41">
        <v>2</v>
      </c>
      <c r="N32" s="41">
        <v>0</v>
      </c>
      <c r="O32" s="41">
        <v>3</v>
      </c>
      <c r="P32" s="20">
        <f t="shared" si="0"/>
        <v>27</v>
      </c>
      <c r="Q32" s="21"/>
    </row>
    <row r="33" spans="1:17" ht="37.5" x14ac:dyDescent="0.25">
      <c r="A33" s="2">
        <v>29</v>
      </c>
      <c r="B33" s="2" t="s">
        <v>455</v>
      </c>
      <c r="C33" s="17" t="s">
        <v>456</v>
      </c>
      <c r="D33" s="15">
        <v>11</v>
      </c>
      <c r="E33" s="17" t="s">
        <v>26</v>
      </c>
      <c r="F33" s="18" t="s">
        <v>313</v>
      </c>
      <c r="G33" s="41">
        <v>0</v>
      </c>
      <c r="H33" s="41">
        <v>3</v>
      </c>
      <c r="I33" s="41">
        <v>6</v>
      </c>
      <c r="J33" s="41">
        <v>2</v>
      </c>
      <c r="K33" s="41">
        <v>0</v>
      </c>
      <c r="L33" s="41">
        <v>0</v>
      </c>
      <c r="M33" s="41">
        <v>9</v>
      </c>
      <c r="N33" s="41">
        <v>0</v>
      </c>
      <c r="O33" s="41">
        <v>6</v>
      </c>
      <c r="P33" s="20">
        <f t="shared" si="0"/>
        <v>26</v>
      </c>
      <c r="Q33" s="21"/>
    </row>
    <row r="34" spans="1:17" ht="37.5" x14ac:dyDescent="0.25">
      <c r="A34" s="2">
        <v>30</v>
      </c>
      <c r="B34" s="2" t="s">
        <v>457</v>
      </c>
      <c r="C34" s="8" t="s">
        <v>458</v>
      </c>
      <c r="D34" s="15">
        <v>11</v>
      </c>
      <c r="E34" s="53" t="s">
        <v>328</v>
      </c>
      <c r="F34" s="52" t="s">
        <v>329</v>
      </c>
      <c r="G34" s="41">
        <v>0</v>
      </c>
      <c r="H34" s="41">
        <v>0</v>
      </c>
      <c r="I34" s="41">
        <v>4</v>
      </c>
      <c r="J34" s="41">
        <v>2</v>
      </c>
      <c r="K34" s="41">
        <v>1</v>
      </c>
      <c r="L34" s="41">
        <v>5</v>
      </c>
      <c r="M34" s="41">
        <v>3</v>
      </c>
      <c r="N34" s="41">
        <v>0</v>
      </c>
      <c r="O34" s="41">
        <v>0</v>
      </c>
      <c r="P34" s="20">
        <f t="shared" si="0"/>
        <v>15</v>
      </c>
      <c r="Q34" s="21"/>
    </row>
    <row r="35" spans="1:17" ht="37.5" x14ac:dyDescent="0.25">
      <c r="A35" s="2">
        <v>31</v>
      </c>
      <c r="B35" s="2" t="s">
        <v>459</v>
      </c>
      <c r="C35" s="8" t="s">
        <v>460</v>
      </c>
      <c r="D35" s="15">
        <v>11</v>
      </c>
      <c r="E35" s="53" t="s">
        <v>328</v>
      </c>
      <c r="F35" s="52" t="s">
        <v>329</v>
      </c>
      <c r="G35" s="41">
        <v>0</v>
      </c>
      <c r="H35" s="41">
        <v>2</v>
      </c>
      <c r="I35" s="41">
        <v>3</v>
      </c>
      <c r="J35" s="41">
        <v>2</v>
      </c>
      <c r="K35" s="41">
        <v>0</v>
      </c>
      <c r="L35" s="41">
        <v>0</v>
      </c>
      <c r="M35" s="41">
        <v>0</v>
      </c>
      <c r="N35" s="41">
        <v>0</v>
      </c>
      <c r="O35" s="41">
        <v>2</v>
      </c>
      <c r="P35" s="20">
        <f t="shared" si="0"/>
        <v>9</v>
      </c>
      <c r="Q35" s="21"/>
    </row>
    <row r="36" spans="1:17" ht="37.5" x14ac:dyDescent="0.25">
      <c r="A36" s="2">
        <v>32</v>
      </c>
      <c r="B36" s="2" t="s">
        <v>461</v>
      </c>
      <c r="C36" s="8" t="s">
        <v>462</v>
      </c>
      <c r="D36" s="15">
        <v>11</v>
      </c>
      <c r="E36" s="53" t="s">
        <v>328</v>
      </c>
      <c r="F36" s="52" t="s">
        <v>329</v>
      </c>
      <c r="G36" s="41">
        <v>0</v>
      </c>
      <c r="H36" s="41">
        <v>4</v>
      </c>
      <c r="I36" s="41">
        <v>7</v>
      </c>
      <c r="J36" s="41">
        <v>6</v>
      </c>
      <c r="K36" s="41">
        <v>4</v>
      </c>
      <c r="L36" s="41">
        <v>0</v>
      </c>
      <c r="M36" s="41">
        <v>3</v>
      </c>
      <c r="N36" s="41">
        <v>0</v>
      </c>
      <c r="O36" s="41">
        <v>1</v>
      </c>
      <c r="P36" s="20">
        <f t="shared" si="0"/>
        <v>25</v>
      </c>
      <c r="Q36" s="21"/>
    </row>
    <row r="37" spans="1:17" ht="18.75" x14ac:dyDescent="0.25">
      <c r="A37" s="46"/>
      <c r="B37" s="46"/>
      <c r="C37" s="12"/>
      <c r="D37" s="47"/>
      <c r="E37" s="48"/>
      <c r="F37" s="49"/>
      <c r="G37" s="50"/>
      <c r="H37" s="50"/>
      <c r="I37" s="50"/>
      <c r="J37" s="50"/>
      <c r="K37" s="50"/>
      <c r="L37" s="50"/>
      <c r="M37" s="50"/>
      <c r="N37" s="50"/>
      <c r="O37" s="50"/>
      <c r="P37" s="51"/>
      <c r="Q37" s="50"/>
    </row>
    <row r="38" spans="1:17" ht="18.75" x14ac:dyDescent="0.3">
      <c r="A38" s="14" t="s">
        <v>10</v>
      </c>
      <c r="B38" s="14"/>
    </row>
    <row r="39" spans="1:17" ht="18.75" x14ac:dyDescent="0.3">
      <c r="A39" s="14" t="s">
        <v>11</v>
      </c>
      <c r="B39" s="14"/>
    </row>
    <row r="40" spans="1:17" ht="18.75" x14ac:dyDescent="0.3">
      <c r="A40" s="13"/>
      <c r="B40" s="13"/>
    </row>
    <row r="41" spans="1:17" ht="18.75" x14ac:dyDescent="0.3">
      <c r="A41" s="14" t="s">
        <v>12</v>
      </c>
      <c r="B41" s="14"/>
    </row>
  </sheetData>
  <mergeCells count="12">
    <mergeCell ref="P3:P4"/>
    <mergeCell ref="Q3:Q4"/>
    <mergeCell ref="A1:Q1"/>
    <mergeCell ref="A2:L2"/>
    <mergeCell ref="N2:Q2"/>
    <mergeCell ref="A3:A4"/>
    <mergeCell ref="B3:B4"/>
    <mergeCell ref="C3:C4"/>
    <mergeCell ref="D3:D4"/>
    <mergeCell ref="E3:E4"/>
    <mergeCell ref="F3:F4"/>
    <mergeCell ref="G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История - 7</vt:lpstr>
      <vt:lpstr>история 8</vt:lpstr>
      <vt:lpstr>история 9</vt:lpstr>
      <vt:lpstr>история 10</vt:lpstr>
      <vt:lpstr>история 11</vt:lpstr>
      <vt:lpstr>'История - 7'!Область_печати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2024-12-04T07:06:07Z</dcterms:modified>
</cp:coreProperties>
</file>