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-120" yWindow="-120" windowWidth="20730" windowHeight="11310" tabRatio="500"/>
  </bookViews>
  <sheets>
    <sheet name="Русский 7" sheetId="1" r:id="rId1"/>
    <sheet name="русский 8" sheetId="2" r:id="rId2"/>
    <sheet name="русский 9" sheetId="3" r:id="rId3"/>
    <sheet name="русский 10" sheetId="4" r:id="rId4"/>
    <sheet name="русский 11" sheetId="5" r:id="rId5"/>
  </sheets>
  <definedNames>
    <definedName name="_xlnm.Print_Area" localSheetId="0">'Русский 7'!$A$1:$N$68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45" i="5" l="1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34" i="4" l="1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61" i="3" l="1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M61" i="2" l="1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5" i="1"/>
</calcChain>
</file>

<file path=xl/sharedStrings.xml><?xml version="1.0" encoding="utf-8"?>
<sst xmlns="http://schemas.openxmlformats.org/spreadsheetml/2006/main" count="1081" uniqueCount="613">
  <si>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</si>
  <si>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</si>
  <si>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</si>
  <si>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</si>
  <si>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</si>
  <si>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</si>
  <si>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</si>
  <si>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</si>
  <si>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</si>
  <si>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</si>
  <si>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</si>
  <si>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</si>
  <si>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</si>
  <si>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</si>
  <si>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</si>
  <si>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№6</t>
  </si>
  <si>
    <t>ГБОУ ООШ с. Максимовка</t>
  </si>
  <si>
    <t>Гуськова Екатерина Александровна</t>
  </si>
  <si>
    <t>ГБОУ ООШ пос. Подгорный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</si>
  <si>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</si>
  <si>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</si>
  <si>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</si>
  <si>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</si>
  <si>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Галкина Наталья Михайловна</t>
  </si>
  <si>
    <t>Завальская Наталья Николаевна</t>
  </si>
  <si>
    <t>Шуринова Людмила Петровна</t>
  </si>
  <si>
    <t>ГБОУ гимназия "ОЦ "Гармония" г.о. Отрадный</t>
  </si>
  <si>
    <t>Руденко Галина Александровна</t>
  </si>
  <si>
    <t>ГБОУ СОШ № 8 г.о. Отрадный</t>
  </si>
  <si>
    <t>Зрелова Елена Михайловна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</si>
  <si>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</si>
  <si>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</si>
  <si>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</si>
  <si>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</si>
  <si>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ПРОТОКОЛ
 ЗАСЕДАНИЯ ЖЮРИ ОКРУЖНОГО ЭТАПА ВСЕРОССИЙСКОЙ ОЛИМПИАДЫ ШКОЛЬНИКОВ В 2024/2025 УЧЕБНОМ ГОДУ ПО РУССКОМУ ЯЗЫКУ
 ДАТА:___07.11.2024____</t>
  </si>
  <si>
    <t>Вдовина Татьяна Сергеевна</t>
  </si>
  <si>
    <t>Хен Арсений Витальевич</t>
  </si>
  <si>
    <t>Макарова Юлиана Викторовна</t>
  </si>
  <si>
    <t>ГБОУ СОШ с. Виловатое</t>
  </si>
  <si>
    <t>Булавина Инна Владимировна</t>
  </si>
  <si>
    <t>Алексанова Ирина Алексеевна</t>
  </si>
  <si>
    <t>Гончаров Артём Алексеевич</t>
  </si>
  <si>
    <t>Лебедева София Вячеславовна</t>
  </si>
  <si>
    <t>Гражданкина Татьяна Ивановна</t>
  </si>
  <si>
    <t>Евстафьева Анастасия Александровна</t>
  </si>
  <si>
    <t>Негодяева Арина Павловна</t>
  </si>
  <si>
    <t>ГБОУ ООШ с. Муханово</t>
  </si>
  <si>
    <t>Подольская Наталья Сергеевна</t>
  </si>
  <si>
    <t>Майоров Владислав Валерьевич</t>
  </si>
  <si>
    <t>ГБОУ ООШ с. Семёновка</t>
  </si>
  <si>
    <t>Прокофьева Светлана Валерьевна</t>
  </si>
  <si>
    <t>Ибатуллина Дария Равилевна</t>
  </si>
  <si>
    <t>ГБОУ СОШ  №1 "ОЦ" с.Кинель-Черкассы</t>
  </si>
  <si>
    <t xml:space="preserve">Стрюкова Надежда Геннадьевна </t>
  </si>
  <si>
    <t>Дитц Алина Сергеевна</t>
  </si>
  <si>
    <t>Добровольцева Александра Александровна</t>
  </si>
  <si>
    <t>Стрюкова Надежда Геннадьевна</t>
  </si>
  <si>
    <t>Курганова Анастасия Витальевна</t>
  </si>
  <si>
    <t>Белова Кристина Игоревна</t>
  </si>
  <si>
    <t>Кузьмина Елизавета Алексеевна</t>
  </si>
  <si>
    <t>Мишустина Ульяна Вячеславовна</t>
  </si>
  <si>
    <t>Постникова Варвара Александровна</t>
  </si>
  <si>
    <t>Шимко Ульяна Артемовна</t>
  </si>
  <si>
    <t>Евженко Елена Николаевна</t>
  </si>
  <si>
    <t>Вязовкина Александра Дмитриевна</t>
  </si>
  <si>
    <t>Дыма Арина Витальевна</t>
  </si>
  <si>
    <t>Костина Станислава Алексеевна</t>
  </si>
  <si>
    <t>Кравцова Милена Николаевна</t>
  </si>
  <si>
    <t>Леонтьева Дарья Владимировна</t>
  </si>
  <si>
    <t>ГБОУ СОШ №3 "ОЦ" с. Кинель Черкассы</t>
  </si>
  <si>
    <t>Иноземцева Арина Геннадьевна</t>
  </si>
  <si>
    <t>Черкасова Дарья Романовна</t>
  </si>
  <si>
    <t>ГБОУ СОШ им. М. П. Крыгина с. Кабановка</t>
  </si>
  <si>
    <t>Алексашина Алла Михайловна</t>
  </si>
  <si>
    <t>Габсатова Камила Кадаргалиевна</t>
  </si>
  <si>
    <t>Сагимбаева Зарина Алтынбековна</t>
  </si>
  <si>
    <t>Архипова Ирина Николаевна</t>
  </si>
  <si>
    <t>Артемьева Елизавета Алексеевна</t>
  </si>
  <si>
    <t>Атанова Евгения Дмитриевна</t>
  </si>
  <si>
    <t>Каракай Юлия Викторовна</t>
  </si>
  <si>
    <t>Кузнецова Ольга Дмитриевна</t>
  </si>
  <si>
    <t>Полковникова Алина Евгеньевна</t>
  </si>
  <si>
    <t>ГБОУ ООШ № 2 г.о. Отрадный</t>
  </si>
  <si>
    <t>ГБОУ ООШ №2 г.о. Отрадный</t>
  </si>
  <si>
    <t>Бондарев Максим Вячеславович</t>
  </si>
  <si>
    <t>Бурнаева Анастасия Дмитриевна</t>
  </si>
  <si>
    <t>ГБОУ СОШ № 6 г.о. Отрадный</t>
  </si>
  <si>
    <t>Айтасова Амира Мендыбаевна</t>
  </si>
  <si>
    <t>Ерёмкина Алина Юрьевна</t>
  </si>
  <si>
    <t>Жданова Алиса Денисовна</t>
  </si>
  <si>
    <t>Поляков Егор Сергеевич</t>
  </si>
  <si>
    <t>Александрова Евгения Станиславовна</t>
  </si>
  <si>
    <t>Васюнин Никита Валерьевич</t>
  </si>
  <si>
    <t>Вощенчук Дмитрий Алексеевич</t>
  </si>
  <si>
    <t>Галайдо Алексей Дмитриевич</t>
  </si>
  <si>
    <t>Галайдо Андрей Дмитриевич</t>
  </si>
  <si>
    <t>Гостева Наталья Сергеевна</t>
  </si>
  <si>
    <t>Краузе Алексей Александрович</t>
  </si>
  <si>
    <t>Сергеев Кирилл Иванович</t>
  </si>
  <si>
    <t>Талала Полина Евгеньевна</t>
  </si>
  <si>
    <t>Торова Анна Андреевна</t>
  </si>
  <si>
    <t>Федорова Анна Валентиновна</t>
  </si>
  <si>
    <t>Юдакова Маргарита Андреевна</t>
  </si>
  <si>
    <t>Баринова Оксана Владимировна</t>
  </si>
  <si>
    <t>Смирнова Анастасия Сергеевна</t>
  </si>
  <si>
    <t>Кешокова Ангелина Анзоровна</t>
  </si>
  <si>
    <t>Краморова Валерия Андреевна</t>
  </si>
  <si>
    <t>Петрова Ксения Ильинична</t>
  </si>
  <si>
    <t>Тюрина Александра Сергеевна</t>
  </si>
  <si>
    <t>ГБОУ СОШ№6 г.о. Отрадный</t>
  </si>
  <si>
    <t>Владимирова Вероника Владимировна</t>
  </si>
  <si>
    <t>Корешкова Диана Андреевна</t>
  </si>
  <si>
    <t>Яшагин Иван Дмитриевич</t>
  </si>
  <si>
    <t>ГБУ СОШ № 10 "ОЦ ЛИК" г.о. Отрадный</t>
  </si>
  <si>
    <t>Болдарева Елена Анатольевна</t>
  </si>
  <si>
    <t>Галкина Яна Антоновна</t>
  </si>
  <si>
    <t>Р7-1</t>
  </si>
  <si>
    <t>Р7-2</t>
  </si>
  <si>
    <t>Р7-3</t>
  </si>
  <si>
    <t>Р7-4</t>
  </si>
  <si>
    <t>Р7-5</t>
  </si>
  <si>
    <t>Р7-6</t>
  </si>
  <si>
    <t>Р7-7</t>
  </si>
  <si>
    <t>Р7-8</t>
  </si>
  <si>
    <t>Р7-9</t>
  </si>
  <si>
    <t>Р7-10</t>
  </si>
  <si>
    <t>Р7-11</t>
  </si>
  <si>
    <t>Р7-12</t>
  </si>
  <si>
    <t>Р7-13</t>
  </si>
  <si>
    <t>Р7-14</t>
  </si>
  <si>
    <t>Р7-15</t>
  </si>
  <si>
    <t>Р7-16</t>
  </si>
  <si>
    <t>Р7-17</t>
  </si>
  <si>
    <t>Р7-18</t>
  </si>
  <si>
    <t>Р7-19</t>
  </si>
  <si>
    <t>Р7-20</t>
  </si>
  <si>
    <t>Р7-21</t>
  </si>
  <si>
    <t>Р7-22</t>
  </si>
  <si>
    <t>Нармуканова Диляра Конебаевна</t>
  </si>
  <si>
    <t>Р7-23</t>
  </si>
  <si>
    <t>Р7-24</t>
  </si>
  <si>
    <t>Р7-25</t>
  </si>
  <si>
    <t>Р7-26</t>
  </si>
  <si>
    <t>Р7-27</t>
  </si>
  <si>
    <t>Р7-28</t>
  </si>
  <si>
    <t>Р7-29</t>
  </si>
  <si>
    <t>Р7-30</t>
  </si>
  <si>
    <t>Р7-31</t>
  </si>
  <si>
    <t>Боротова Наргиза Екубчоновна</t>
  </si>
  <si>
    <t>Р7-32</t>
  </si>
  <si>
    <t>Р7-33</t>
  </si>
  <si>
    <t>Карпов Данил Дмитриевич</t>
  </si>
  <si>
    <t>Р7-34</t>
  </si>
  <si>
    <t>Р7-35</t>
  </si>
  <si>
    <t>Р7-36</t>
  </si>
  <si>
    <t>Р7-37</t>
  </si>
  <si>
    <t>Р7-38</t>
  </si>
  <si>
    <t>Р7-39</t>
  </si>
  <si>
    <t>Р7-40</t>
  </si>
  <si>
    <t>Р7-41</t>
  </si>
  <si>
    <t>Р7-42</t>
  </si>
  <si>
    <t>Р7-43</t>
  </si>
  <si>
    <t>Р7-44</t>
  </si>
  <si>
    <t>Р7-45</t>
  </si>
  <si>
    <t>Р7-46</t>
  </si>
  <si>
    <t>Р7-47</t>
  </si>
  <si>
    <t>Р7-48</t>
  </si>
  <si>
    <t>Р7-49</t>
  </si>
  <si>
    <t>Р7-50</t>
  </si>
  <si>
    <t>Р7-51</t>
  </si>
  <si>
    <t>Р7-52</t>
  </si>
  <si>
    <t>Р7-53</t>
  </si>
  <si>
    <t>Р7-54</t>
  </si>
  <si>
    <t>Р7-55</t>
  </si>
  <si>
    <t>Р7-56</t>
  </si>
  <si>
    <t>КТМ</t>
  </si>
  <si>
    <t>Р7-57</t>
  </si>
  <si>
    <t>максимальное количество баллов - 70</t>
  </si>
  <si>
    <t>УЧАЩИХСЯ 8 КЛАССОВ</t>
  </si>
  <si>
    <t>максимальное количество баллов - 80</t>
  </si>
  <si>
    <t>Р8-2</t>
  </si>
  <si>
    <t>Безрукова Валерия Ивановна</t>
  </si>
  <si>
    <t>ГБОУ СОШ "Оц" с. Богатое</t>
  </si>
  <si>
    <t>Крестинина Елена Николаевна</t>
  </si>
  <si>
    <t>Р8-20</t>
  </si>
  <si>
    <t>Залепухина Виктория Алексеевна</t>
  </si>
  <si>
    <t>Р8-39</t>
  </si>
  <si>
    <t>Пушкарская Арина Евгеньевна</t>
  </si>
  <si>
    <t>Р8-47</t>
  </si>
  <si>
    <t>Гуськов Илья Вячеславович</t>
  </si>
  <si>
    <t>Р8-57</t>
  </si>
  <si>
    <t>Картунов Игорь Павлович</t>
  </si>
  <si>
    <t>ГБОУ СОШ "О.ц." с.Печинено</t>
  </si>
  <si>
    <t>Рыбникова Людмила Владимировна</t>
  </si>
  <si>
    <t>Р8-13</t>
  </si>
  <si>
    <t>Федяшов Данила Сергеевич</t>
  </si>
  <si>
    <t>Р8-15</t>
  </si>
  <si>
    <t>Бакушин Эльдар Ильшатович</t>
  </si>
  <si>
    <t>ГБОУ СОШ "Оц" с.Александровка</t>
  </si>
  <si>
    <t>Акдавлетова Ирина Анатольевна</t>
  </si>
  <si>
    <t>Р8-26</t>
  </si>
  <si>
    <t>Наурузбаева Дания Рустамовна</t>
  </si>
  <si>
    <t>Р8-40</t>
  </si>
  <si>
    <t>Визгалин Севастьян Евгеньевич</t>
  </si>
  <si>
    <t>Сагайдак Наталья Александровна</t>
  </si>
  <si>
    <t>Р8-54</t>
  </si>
  <si>
    <t>Михайлова Диана Алексеевна</t>
  </si>
  <si>
    <t>ГБОУ СОШ 1 "ОЦ" с.Кинель-Черкассы</t>
  </si>
  <si>
    <t xml:space="preserve">Сагайдак Наталья Александровна </t>
  </si>
  <si>
    <t>Р8-10</t>
  </si>
  <si>
    <t>Сафронов Андрей Артёмович</t>
  </si>
  <si>
    <t>Чиликина Елена Анатольевна</t>
  </si>
  <si>
    <t>Р8-18</t>
  </si>
  <si>
    <t>Долгополова Варвара Дмитриевна</t>
  </si>
  <si>
    <t>ГБОУ СОШ № 2 "ОЦ" с. Кинель-Черкассы</t>
  </si>
  <si>
    <t>Постникова Людмила Владимировна</t>
  </si>
  <si>
    <t>Р8-29</t>
  </si>
  <si>
    <t>Котлярова Анастасия Максимовна</t>
  </si>
  <si>
    <t>Р8-49</t>
  </si>
  <si>
    <t>Сидоров Никита Алексеевич</t>
  </si>
  <si>
    <t>Р8-55</t>
  </si>
  <si>
    <t>Чиликин Захар Денисович</t>
  </si>
  <si>
    <t>Р8-6</t>
  </si>
  <si>
    <t>Вербицкая Анастасия Сергеевна</t>
  </si>
  <si>
    <t>ГБОУ СОШ №3 "ОЦ" с. Кинель-Черкассы</t>
  </si>
  <si>
    <t>Воссина Инна Викторовна</t>
  </si>
  <si>
    <t>Р8-32</t>
  </si>
  <si>
    <t>Калинина Елизавета Андреевна</t>
  </si>
  <si>
    <t>Р8-52</t>
  </si>
  <si>
    <t>Королёв Владислав Евгеньевич</t>
  </si>
  <si>
    <t>Р8-56</t>
  </si>
  <si>
    <t>Подымова Дарья Владимировна</t>
  </si>
  <si>
    <t>Р8-14</t>
  </si>
  <si>
    <t>Яковлев Роман Владимирович</t>
  </si>
  <si>
    <t>Р8-41</t>
  </si>
  <si>
    <t>Беляев Ярослав Николаевич</t>
  </si>
  <si>
    <t>ГБОУ ООШ им. С. Н. Левчишина с. Чёрновка</t>
  </si>
  <si>
    <t>Инчакова Любовь Ивановна</t>
  </si>
  <si>
    <t>Р8-9</t>
  </si>
  <si>
    <t>Исунова Дарина Александровна</t>
  </si>
  <si>
    <t>ГБОУ ООШ пос.Подгорный</t>
  </si>
  <si>
    <t>Кузнецова Лилия Ринатовна</t>
  </si>
  <si>
    <t>Р8-16</t>
  </si>
  <si>
    <t>Крыгин Константин Сергеевич</t>
  </si>
  <si>
    <t>Р8-38</t>
  </si>
  <si>
    <t>Логинова Варвара Алексеевна</t>
  </si>
  <si>
    <t>Р8-48</t>
  </si>
  <si>
    <t>Поликарпова Арина Павловна</t>
  </si>
  <si>
    <t>Р8-1</t>
  </si>
  <si>
    <t>Абдулкалыкова Альбина Султановна</t>
  </si>
  <si>
    <t>Локтионова Ольга Ивановна</t>
  </si>
  <si>
    <t>Р8-33</t>
  </si>
  <si>
    <t>Гуряев Олег Михайлович</t>
  </si>
  <si>
    <t>Р8-34</t>
  </si>
  <si>
    <t>Егорова Людмила Александровна</t>
  </si>
  <si>
    <t>Р8-44</t>
  </si>
  <si>
    <t>Бабурина Екатерина Владимировна</t>
  </si>
  <si>
    <t xml:space="preserve">Иванова Ирина Павловна </t>
  </si>
  <si>
    <t>Р8-22</t>
  </si>
  <si>
    <t>Смоленский Данила Сергеевич</t>
  </si>
  <si>
    <t>Кошкаровская Людмила Валерьевна</t>
  </si>
  <si>
    <t>Р8-35</t>
  </si>
  <si>
    <t>Герасимова Милана Сергеевна</t>
  </si>
  <si>
    <t>Р8-43</t>
  </si>
  <si>
    <t>Мут Лада Сергеевна</t>
  </si>
  <si>
    <t>Р8-5</t>
  </si>
  <si>
    <t>Осипова София Андреевна</t>
  </si>
  <si>
    <t>Р8-19</t>
  </si>
  <si>
    <t>Адаева Юлия Александровна</t>
  </si>
  <si>
    <t>ГБОУ ООШ № 4 г.о. Отрадный</t>
  </si>
  <si>
    <t>Денисова Анна Николаевна</t>
  </si>
  <si>
    <t>Р8-36</t>
  </si>
  <si>
    <t>Бурлакова Алёна Александровна</t>
  </si>
  <si>
    <t>Р8-50</t>
  </si>
  <si>
    <t>Некрасова Виталина Андреевна</t>
  </si>
  <si>
    <t>Р8-4</t>
  </si>
  <si>
    <t>Гуров Михаил Алексеевич</t>
  </si>
  <si>
    <t>Меженина Светлана Николаевна</t>
  </si>
  <si>
    <t>Р8-25</t>
  </si>
  <si>
    <t>Егорова Арина Николаевна</t>
  </si>
  <si>
    <t>Р8-30</t>
  </si>
  <si>
    <t>Жуткин Трофим Александрович</t>
  </si>
  <si>
    <t>Р8-42</t>
  </si>
  <si>
    <t>Мещерякова Надежда Андреевна</t>
  </si>
  <si>
    <t>Р8-7</t>
  </si>
  <si>
    <t>Михайлов Егор Александрович</t>
  </si>
  <si>
    <t>Р8-17</t>
  </si>
  <si>
    <t>Сафарова Лаура Ойбековна</t>
  </si>
  <si>
    <t>Р8-28</t>
  </si>
  <si>
    <t>Столярова Алёна Владимировна</t>
  </si>
  <si>
    <t>Р8-46</t>
  </si>
  <si>
    <t>Сыченкова Маргарита Викторовна</t>
  </si>
  <si>
    <t>Р8-8</t>
  </si>
  <si>
    <t>Клушева Камилла Наримановна</t>
  </si>
  <si>
    <t>Божко Елена Васильевна</t>
  </si>
  <si>
    <t>Р8-23</t>
  </si>
  <si>
    <t>Ольшанский Алексей Владимирович</t>
  </si>
  <si>
    <t>Р8-31</t>
  </si>
  <si>
    <t>Рожкова Полина Сергеевна</t>
  </si>
  <si>
    <t>Р8-45</t>
  </si>
  <si>
    <t>Романин Артём Александрович</t>
  </si>
  <si>
    <t>Р8-11</t>
  </si>
  <si>
    <t>Тутарова Диляра Алексеевна</t>
  </si>
  <si>
    <t>Р8-37</t>
  </si>
  <si>
    <t>Борисова Арина Александровна</t>
  </si>
  <si>
    <t>Бодяжина Юлия Владимировна</t>
  </si>
  <si>
    <t>Р8-51</t>
  </si>
  <si>
    <t>Братусь Виктория Александровна</t>
  </si>
  <si>
    <t>Рассохина Софья Михайловна</t>
  </si>
  <si>
    <t>Р8-3</t>
  </si>
  <si>
    <t>Бурханова Александра Дмитриевна</t>
  </si>
  <si>
    <t>Р8-24</t>
  </si>
  <si>
    <t>Габелко Софья Евгеньевна</t>
  </si>
  <si>
    <t>Р8-27</t>
  </si>
  <si>
    <t>Журина Василиса Васильевна</t>
  </si>
  <si>
    <t>Р8-12</t>
  </si>
  <si>
    <t>Фадеева Ксения Александровна</t>
  </si>
  <si>
    <t>Р8-21</t>
  </si>
  <si>
    <t>Шалашова Полина Андреевна</t>
  </si>
  <si>
    <t>Р8-53</t>
  </si>
  <si>
    <t>Котова Софья Владимировна</t>
  </si>
  <si>
    <t>ГБОУ СОШ № 10 "ОЦ ЛИК" г.о. Отрадный</t>
  </si>
  <si>
    <t>УЧАЩИХСЯ 9 КЛАССОВ</t>
  </si>
  <si>
    <t>максимальное количество баллов- 90</t>
  </si>
  <si>
    <t>№7</t>
  </si>
  <si>
    <t>Р9-40</t>
  </si>
  <si>
    <t>Артюкова Галина Васильевна</t>
  </si>
  <si>
    <t>Р9-54</t>
  </si>
  <si>
    <t>Неустроева Мария Константиновна</t>
  </si>
  <si>
    <t>Неустроева Ирина Александровна</t>
  </si>
  <si>
    <t>Р9-15</t>
  </si>
  <si>
    <t>Долгов Никита Иванович</t>
  </si>
  <si>
    <t>ГБОУ ООШ с. Тростянка</t>
  </si>
  <si>
    <t>Курпеева Зухра Шариповна</t>
  </si>
  <si>
    <t>Р9-24</t>
  </si>
  <si>
    <t>Иргалиев Иван Ильясович</t>
  </si>
  <si>
    <t>ГБОУ ООШ с.Тростянка</t>
  </si>
  <si>
    <t>Р9-45</t>
  </si>
  <si>
    <t>Бибяев Дмитрий Сергеевич</t>
  </si>
  <si>
    <t>ГБОУ ООШ им. С.Н. Левчишина с. Чёрновка</t>
  </si>
  <si>
    <t>Щукина Наталья Михайловна</t>
  </si>
  <si>
    <t>Р9-4</t>
  </si>
  <si>
    <t>Синельников Андрей Николаевич</t>
  </si>
  <si>
    <t>Р9-26</t>
  </si>
  <si>
    <t>Воеводин Михаил Витальевич</t>
  </si>
  <si>
    <t>Р9-36</t>
  </si>
  <si>
    <t>Падчин Константин Андреевич</t>
  </si>
  <si>
    <t>Р9-10</t>
  </si>
  <si>
    <t>Михайлина Анастасия Евгеньевна</t>
  </si>
  <si>
    <t>ГБОУ СОШ с. Березняки</t>
  </si>
  <si>
    <t>Борисова Татьяна Михайловна</t>
  </si>
  <si>
    <t>Р9-27</t>
  </si>
  <si>
    <t>Попов Юрий Денисович</t>
  </si>
  <si>
    <t>ГБОУ СОШ с. Кабановка</t>
  </si>
  <si>
    <t>Р9-34</t>
  </si>
  <si>
    <t>Чертыковцева Полина Владимировна</t>
  </si>
  <si>
    <t>Р9-49</t>
  </si>
  <si>
    <t>Коваленко Дарья Андреевна</t>
  </si>
  <si>
    <t>Кондрашова Надежда Даниловна</t>
  </si>
  <si>
    <t>Р9-1</t>
  </si>
  <si>
    <t>Аракелян Милада Армановна</t>
  </si>
  <si>
    <t>Р9-30</t>
  </si>
  <si>
    <t>Веколова Татьяна Дмитриевна</t>
  </si>
  <si>
    <t>Р9-55</t>
  </si>
  <si>
    <t>Сагайдак Екатерина Алексеевна</t>
  </si>
  <si>
    <t>Р9-12</t>
  </si>
  <si>
    <t>Бондарь Елизавета Алексеевна</t>
  </si>
  <si>
    <t>Гончарова Лариса Валентиновна</t>
  </si>
  <si>
    <t>Р9-17</t>
  </si>
  <si>
    <t>Джусупова Гульназ Нурбековна</t>
  </si>
  <si>
    <t>Пасечникова Оксана Григорьевна</t>
  </si>
  <si>
    <t>Р9-38</t>
  </si>
  <si>
    <t>Кравченко Анастасия Андреевна</t>
  </si>
  <si>
    <t>Р9-50</t>
  </si>
  <si>
    <t>Лосева Диана Дмитриевна</t>
  </si>
  <si>
    <t>Р9-13</t>
  </si>
  <si>
    <t>Попова Дарья Александровна</t>
  </si>
  <si>
    <t>Р9-18</t>
  </si>
  <si>
    <t>Пчелинцева Ксения Витальевна</t>
  </si>
  <si>
    <t>Р9-35</t>
  </si>
  <si>
    <t>Зубков Даниил Витальевич</t>
  </si>
  <si>
    <t>ГБОУ СОШ №3 "ОЦ" с. Кинель-Чкркассы</t>
  </si>
  <si>
    <t>Р9-52</t>
  </si>
  <si>
    <t>Мелехина Александра Ивановна</t>
  </si>
  <si>
    <t>Р9-5</t>
  </si>
  <si>
    <t>Обухов Степан Васильевич</t>
  </si>
  <si>
    <t>Р9-28</t>
  </si>
  <si>
    <t>Черных Александр Игоревич</t>
  </si>
  <si>
    <t>Р9-37</t>
  </si>
  <si>
    <t>Нагорный Никита Андреевич</t>
  </si>
  <si>
    <t>Серова Наталья Ивановна</t>
  </si>
  <si>
    <t>Р9-9</t>
  </si>
  <si>
    <t>Степанченко Ульяна Владимировна</t>
  </si>
  <si>
    <t>Р9-25</t>
  </si>
  <si>
    <t>Верховова Мария Антоновна</t>
  </si>
  <si>
    <t>Р9-43</t>
  </si>
  <si>
    <t>Краснова Мария Алексеевна</t>
  </si>
  <si>
    <t>Р9-7</t>
  </si>
  <si>
    <t>Минаев Александр Васильевич</t>
  </si>
  <si>
    <t>Ильметова Валентина Николаевна</t>
  </si>
  <si>
    <t>Р9-29</t>
  </si>
  <si>
    <t>Михневич Георгий Дмитриевич</t>
  </si>
  <si>
    <t>Ильметова Ватентина Николаевна</t>
  </si>
  <si>
    <t>Р9-39</t>
  </si>
  <si>
    <t>Шмик Максим Вячеславович</t>
  </si>
  <si>
    <t>Р9-46</t>
  </si>
  <si>
    <t>Давлетова Светлана Юрьевна</t>
  </si>
  <si>
    <t>Р9-6</t>
  </si>
  <si>
    <t>Пшенина Алина Кимовна</t>
  </si>
  <si>
    <t>ГБОУ ООШ №4 г.о.Отрадный</t>
  </si>
  <si>
    <t>Р9-22</t>
  </si>
  <si>
    <t>Самоявцева Альбина Дмитриевна</t>
  </si>
  <si>
    <t>Ермолаева Анжелика Викторовна</t>
  </si>
  <si>
    <t>Р9-44</t>
  </si>
  <si>
    <t>Асекретов Ярослав Витальевич</t>
  </si>
  <si>
    <t>Р9-51</t>
  </si>
  <si>
    <t>Любименко Юлия Евгеньевна</t>
  </si>
  <si>
    <t>Р9-11</t>
  </si>
  <si>
    <t>Русаков Артём Дмитриевич</t>
  </si>
  <si>
    <t>Р9-21</t>
  </si>
  <si>
    <t>Симонова Екатерина Сергеевна</t>
  </si>
  <si>
    <t>Р9-31</t>
  </si>
  <si>
    <t>Смирнова Владислава Александровна</t>
  </si>
  <si>
    <t>Р9-56</t>
  </si>
  <si>
    <t>Худякова Светлана Александровна</t>
  </si>
  <si>
    <t>Р9-3</t>
  </si>
  <si>
    <t>Чаплыгина Ольга Станиславовна</t>
  </si>
  <si>
    <t>Р9-16</t>
  </si>
  <si>
    <t>Богатырева Нелли Михайловна</t>
  </si>
  <si>
    <t>Р9-42</t>
  </si>
  <si>
    <t>Гордеева Евгения Ивановна</t>
  </si>
  <si>
    <t>Р9-47</t>
  </si>
  <si>
    <t>Дмитриева Анна Александровна</t>
  </si>
  <si>
    <t>Р9-23</t>
  </si>
  <si>
    <t>Клычкова Елизавета Евгеньевна</t>
  </si>
  <si>
    <t>Р9-41</t>
  </si>
  <si>
    <t>Краснова Полина Сергеевна</t>
  </si>
  <si>
    <t>Р9-53</t>
  </si>
  <si>
    <t>Мокшанова Алина Дмитриевна</t>
  </si>
  <si>
    <t>Р9-14</t>
  </si>
  <si>
    <t>Прокофьева Дарья Олеговна</t>
  </si>
  <si>
    <t>Р9-20</t>
  </si>
  <si>
    <t>Сафарян Левон Алавердиевич</t>
  </si>
  <si>
    <t>Р9-33</t>
  </si>
  <si>
    <t>Аитова Алина Маратовна</t>
  </si>
  <si>
    <t>Р9-48</t>
  </si>
  <si>
    <t>Иванова Александра Андреевна</t>
  </si>
  <si>
    <t>Заварыкина Ольга Владимировна</t>
  </si>
  <si>
    <t>Р9-8</t>
  </si>
  <si>
    <t>Кириллова Полина Александровна</t>
  </si>
  <si>
    <t>Р9-19</t>
  </si>
  <si>
    <t>Кочеткова Валерия Павловна</t>
  </si>
  <si>
    <t>Р9-32</t>
  </si>
  <si>
    <t>Скиданова Карина Александровна</t>
  </si>
  <si>
    <t>Р9-57</t>
  </si>
  <si>
    <t>Хураськина Ксения Алексеевна</t>
  </si>
  <si>
    <t>Р9-2</t>
  </si>
  <si>
    <t>Муковозова Ксения Витальевна</t>
  </si>
  <si>
    <t xml:space="preserve">ГБОУ СОШ № 10 "ОЦ ЛИК" г.о. Отрадный </t>
  </si>
  <si>
    <t>Калугина Елена Николаевна</t>
  </si>
  <si>
    <t>УЧАЩИХСЯ 10 КЛАССОВ</t>
  </si>
  <si>
    <t>максимальное количество баллов- 95</t>
  </si>
  <si>
    <t>Р10-24</t>
  </si>
  <si>
    <t>Джубандыков Алексей Мутиголлаевич</t>
  </si>
  <si>
    <t>Р10-6</t>
  </si>
  <si>
    <t>Долгополова Снежана Александровна</t>
  </si>
  <si>
    <t>Р10-25</t>
  </si>
  <si>
    <t>Яшкова Дарья Алексеевна</t>
  </si>
  <si>
    <t>Р10-15</t>
  </si>
  <si>
    <t>Иванова Татьяна Алексеевна</t>
  </si>
  <si>
    <t>Шевякова Светлана Валентиновна</t>
  </si>
  <si>
    <t>Р10-21</t>
  </si>
  <si>
    <t>Марычева Софья Радиевна</t>
  </si>
  <si>
    <t xml:space="preserve">Глотова Наталья Николаевна </t>
  </si>
  <si>
    <t>Р10-27</t>
  </si>
  <si>
    <t>Попова Вероника Константиновна</t>
  </si>
  <si>
    <t>Р10-28</t>
  </si>
  <si>
    <t>Костина Юлиана Александровна</t>
  </si>
  <si>
    <t>Р10-13</t>
  </si>
  <si>
    <t>Молюкова Алина Руслановна</t>
  </si>
  <si>
    <t>Р10-10</t>
  </si>
  <si>
    <t>Газизова Милана Алексеевна</t>
  </si>
  <si>
    <t>Р10-20</t>
  </si>
  <si>
    <t>Гусейнов Юсиф Сергеевич</t>
  </si>
  <si>
    <t>Р10-9</t>
  </si>
  <si>
    <t>Иванова София Михайловна</t>
  </si>
  <si>
    <t>Р10-3</t>
  </si>
  <si>
    <t>Филиппов Иван Тимофеевич</t>
  </si>
  <si>
    <t>Иванова Ирина Павловна</t>
  </si>
  <si>
    <t>Р10-8</t>
  </si>
  <si>
    <t>Ламаш Полина Александровна</t>
  </si>
  <si>
    <t>Р10-14</t>
  </si>
  <si>
    <t>Чернов Владислав Денисович</t>
  </si>
  <si>
    <t>Р10-22</t>
  </si>
  <si>
    <t>Колесникова Дарья Николаевна</t>
  </si>
  <si>
    <t>Р10-17</t>
  </si>
  <si>
    <t>Кравец Илья Юрьевич</t>
  </si>
  <si>
    <t>Р10-1</t>
  </si>
  <si>
    <t>Печуркин Илья Дмитриевич</t>
  </si>
  <si>
    <t>Р10-23</t>
  </si>
  <si>
    <t>Шилова Валерия Олеговна</t>
  </si>
  <si>
    <t>Р10-12</t>
  </si>
  <si>
    <t>Вершинникова Анастасия Олеговна</t>
  </si>
  <si>
    <t>Живная Елена Петровна</t>
  </si>
  <si>
    <t>Р10-29</t>
  </si>
  <si>
    <t>Вощенчук Кирилл Алексеевич</t>
  </si>
  <si>
    <t>Р10-4</t>
  </si>
  <si>
    <t>Габбасова Анастасия Денисовна</t>
  </si>
  <si>
    <t>Р10-18</t>
  </si>
  <si>
    <t>Гостева Татьяна Сергеевна</t>
  </si>
  <si>
    <t>Р10-2</t>
  </si>
  <si>
    <t>Денисова Марина Денисовна</t>
  </si>
  <si>
    <t>Р10-30</t>
  </si>
  <si>
    <t>Докин Максим Дмитриевич</t>
  </si>
  <si>
    <t>Р10-11</t>
  </si>
  <si>
    <t>Игонина Анастасия Андреевна</t>
  </si>
  <si>
    <t>Р10-19</t>
  </si>
  <si>
    <t>Каретникова Дарья Александровна</t>
  </si>
  <si>
    <t>Р10-5</t>
  </si>
  <si>
    <t>Новокрещенова Елизавета Сергеевна</t>
  </si>
  <si>
    <t>Р10-26</t>
  </si>
  <si>
    <t>Потапова Мария Сергеевна</t>
  </si>
  <si>
    <t>Р10-7</t>
  </si>
  <si>
    <t>Афанасьева Ксения Александровна</t>
  </si>
  <si>
    <t>ГБОУ СОШ  № 10 "ОЦ ЛИК" г.о. Отрадный</t>
  </si>
  <si>
    <t>Р10-16</t>
  </si>
  <si>
    <t>Кудряшов Владислав Юрьевич</t>
  </si>
  <si>
    <t>УЧАЩИХСЯ 11 КЛАССОВ</t>
  </si>
  <si>
    <t>максимальное количество баллов- 100</t>
  </si>
  <si>
    <t>Р11-13</t>
  </si>
  <si>
    <t>Долгополова Анастасия Андреевна</t>
  </si>
  <si>
    <t>Р11-30</t>
  </si>
  <si>
    <t>Кирина Эвелина Александровна</t>
  </si>
  <si>
    <t>Р11-1</t>
  </si>
  <si>
    <t>Макина Лада Ярославна</t>
  </si>
  <si>
    <t>Р11-27</t>
  </si>
  <si>
    <t>Стародубова София Алексеевна</t>
  </si>
  <si>
    <t>Р11-14</t>
  </si>
  <si>
    <t>Ядринцева Мария Сергеевна</t>
  </si>
  <si>
    <t>Р11-32</t>
  </si>
  <si>
    <t>Максимова Ульяна Алексеевна</t>
  </si>
  <si>
    <t>Р11-20</t>
  </si>
  <si>
    <t>Симонова Елизавета Алексеевна</t>
  </si>
  <si>
    <t>Р11-31</t>
  </si>
  <si>
    <t>Спирина Анна Игоревна</t>
  </si>
  <si>
    <t>Р11-2</t>
  </si>
  <si>
    <t>Кравцов Герман Николаевич</t>
  </si>
  <si>
    <t>Р11-22</t>
  </si>
  <si>
    <t>Кулебякин Артём Александрович</t>
  </si>
  <si>
    <t>Р11-11</t>
  </si>
  <si>
    <t>Панкратова София Олеговна</t>
  </si>
  <si>
    <t>Р11-33</t>
  </si>
  <si>
    <t>Пятакова Виктория Петровна</t>
  </si>
  <si>
    <t>Р11-18</t>
  </si>
  <si>
    <t>Абдуллина Кристина Ренатовна</t>
  </si>
  <si>
    <t>Р11-34</t>
  </si>
  <si>
    <t>Агальцова Наталья Александровна</t>
  </si>
  <si>
    <t>Р11-4</t>
  </si>
  <si>
    <t>Гаврилов Матвей Дмитриевич</t>
  </si>
  <si>
    <t>Образкова Татья Александровна</t>
  </si>
  <si>
    <t>Р11-41</t>
  </si>
  <si>
    <t>Малова Дарина Дмитриевна</t>
  </si>
  <si>
    <t>Каракай  Юлия Викторовна</t>
  </si>
  <si>
    <t>Р11-3</t>
  </si>
  <si>
    <t>Букреева Алина Михайловна</t>
  </si>
  <si>
    <t>Р11-29</t>
  </si>
  <si>
    <t>Макарова Сафина Нагметовна</t>
  </si>
  <si>
    <t>Р11-12</t>
  </si>
  <si>
    <t>Мамонтов Михаил Александрович</t>
  </si>
  <si>
    <t>Р11-40</t>
  </si>
  <si>
    <t>Сидоров Михаил Михайлович</t>
  </si>
  <si>
    <t>Р11-8</t>
  </si>
  <si>
    <t>Денисова Милена Денисовна</t>
  </si>
  <si>
    <t>Р11-26</t>
  </si>
  <si>
    <t>Зайцева Ксения Юрьевна</t>
  </si>
  <si>
    <t>Р11-5</t>
  </si>
  <si>
    <t>Парьева Светлана Сергеевна</t>
  </si>
  <si>
    <t>Р11-25</t>
  </si>
  <si>
    <t>Попов Глеб Александрович</t>
  </si>
  <si>
    <t>Р11-19</t>
  </si>
  <si>
    <t>Тимочкина Ксения Алексеевна</t>
  </si>
  <si>
    <t>Р11-24</t>
  </si>
  <si>
    <t>Худойбердиева Элнура Шухратовна</t>
  </si>
  <si>
    <t>Р11-9</t>
  </si>
  <si>
    <t>Борисенкова Виктория Владимировна</t>
  </si>
  <si>
    <t>Р11-28</t>
  </si>
  <si>
    <t>Иванова Ульяна Олеговна</t>
  </si>
  <si>
    <t>Р11-7</t>
  </si>
  <si>
    <t>Кизельбашева Алина Анатольевна</t>
  </si>
  <si>
    <t>Р11-39</t>
  </si>
  <si>
    <t>Косьяненко Диана Даниловна</t>
  </si>
  <si>
    <t>Р11-6</t>
  </si>
  <si>
    <t>Кулакова Ангелина Олеговна</t>
  </si>
  <si>
    <t>Р11-35</t>
  </si>
  <si>
    <t>Москалёва Анна Олеговна</t>
  </si>
  <si>
    <t>Р11-10</t>
  </si>
  <si>
    <t>Плотникова Илона Дмитриевна</t>
  </si>
  <si>
    <t>Р11-38</t>
  </si>
  <si>
    <t>Рудман Анастасия Владимировна</t>
  </si>
  <si>
    <t>Р11-17</t>
  </si>
  <si>
    <t>Трухова Ульяна Владимировна</t>
  </si>
  <si>
    <t>Р11-21</t>
  </si>
  <si>
    <t>Кощеева Арина Сергеевна</t>
  </si>
  <si>
    <t>Р11-23</t>
  </si>
  <si>
    <t>Климчук Арина Александровна</t>
  </si>
  <si>
    <t>Р11-37</t>
  </si>
  <si>
    <t>Хохлова Валерия Степановна</t>
  </si>
  <si>
    <t>Р11-15</t>
  </si>
  <si>
    <t>Атласов Кирилл Николаевич</t>
  </si>
  <si>
    <t>Р11-36</t>
  </si>
  <si>
    <t>Голубкова Елизавета Игоревна</t>
  </si>
  <si>
    <t>Р11-16</t>
  </si>
  <si>
    <t>Шишинкова Анастасия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</si>
</sst>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&quot;Times New Roman&quot;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wrapText="1"/>
    </xf>
    <xf numFmtId="0" fontId="0" fillId="4" borderId="0" xfId="0" applyFill="1"/>
    <xf numFmtId="0" fontId="6" fillId="4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wrapText="1"/>
    </xf>
    <xf numFmtId="0" fontId="11" fillId="4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5" fillId="4" borderId="14" xfId="0" applyFont="1" applyFill="1" applyBorder="1" applyAlignment="1">
      <alignment wrapText="1"/>
    </xf>
    <xf numFmtId="0" fontId="5" fillId="4" borderId="1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wrapText="1"/>
    </xf>
    <xf numFmtId="0" fontId="6" fillId="4" borderId="7" xfId="0" applyFont="1" applyFill="1" applyBorder="1" applyAlignment="1">
      <alignment horizontal="left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right" wrapText="1"/>
    </xf>
    <xf numFmtId="0" fontId="6" fillId="5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wrapText="1"/>
    </xf>
    <xf numFmtId="0" fontId="3" fillId="4" borderId="0" xfId="0" applyFont="1" applyFill="1"/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3" fillId="0" borderId="0" xfId="0" applyFont="1"/>
    <xf numFmtId="0" fontId="7" fillId="0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3" xfId="0" applyFont="1" applyBorder="1" applyAlignment="1">
      <alignment horizontal="right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wrapText="1"/>
    </xf>
    <xf numFmtId="0" fontId="6" fillId="4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9"/>
  <sheetViews>
    <sheetView tabSelected="1" topLeftCell="A37" zoomScale="85" zoomScaleNormal="85" zoomScaleSheetLayoutView="80" zoomScalePageLayoutView="80" workbookViewId="0">
      <selection activeCell="N41" sqref="N41"/>
    </sheetView>
  </sheetViews>
  <sheetFormatPr defaultColWidth="14.42578125" defaultRowHeight="12.75"/>
  <cols>
    <col min="1" max="1" width="5.28515625" customWidth="1"/>
    <col min="2" max="2" width="7.42578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73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52.5" customHeight="1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8" t="s">
        <v>177</v>
      </c>
      <c r="N2" s="88"/>
    </row>
    <row r="3" spans="1:14" ht="41.25" customHeight="1">
      <c r="A3" s="90" t="s">
        <v>1</v>
      </c>
      <c r="B3" s="90" t="s">
        <v>2</v>
      </c>
      <c r="C3" s="91" t="s">
        <v>3</v>
      </c>
      <c r="D3" s="91" t="s">
        <v>4</v>
      </c>
      <c r="E3" s="85" t="s">
        <v>5</v>
      </c>
      <c r="F3" s="91" t="s">
        <v>6</v>
      </c>
      <c r="G3" s="94" t="s">
        <v>7</v>
      </c>
      <c r="H3" s="94"/>
      <c r="I3" s="94"/>
      <c r="J3" s="94"/>
      <c r="K3" s="94"/>
      <c r="L3" s="94"/>
      <c r="M3" s="85" t="s">
        <v>8</v>
      </c>
      <c r="N3" s="86" t="s">
        <v>9</v>
      </c>
    </row>
    <row r="4" spans="1:14" ht="41.25" customHeight="1">
      <c r="A4" s="90"/>
      <c r="B4" s="90"/>
      <c r="C4" s="92"/>
      <c r="D4" s="92"/>
      <c r="E4" s="93"/>
      <c r="F4" s="92"/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85"/>
      <c r="N4" s="86"/>
    </row>
    <row r="5" spans="1:14" s="23" customFormat="1" ht="37.5">
      <c r="A5" s="17">
        <v>1</v>
      </c>
      <c r="B5" s="18" t="s">
        <v>118</v>
      </c>
      <c r="C5" s="19" t="s">
        <v>35</v>
      </c>
      <c r="D5" s="17">
        <v>7</v>
      </c>
      <c r="E5" s="20" t="s">
        <v>16</v>
      </c>
      <c r="F5" s="21" t="s">
        <v>17</v>
      </c>
      <c r="G5" s="35">
        <v>1</v>
      </c>
      <c r="H5" s="35">
        <v>2.5</v>
      </c>
      <c r="I5" s="35">
        <v>0</v>
      </c>
      <c r="J5" s="35">
        <v>0</v>
      </c>
      <c r="K5" s="35">
        <v>0</v>
      </c>
      <c r="L5" s="35">
        <v>0</v>
      </c>
      <c r="M5" s="36">
        <f>SUM(G5:L5)</f>
        <v>3.5</v>
      </c>
      <c r="N5" s="22"/>
    </row>
    <row r="6" spans="1:14" s="23" customFormat="1" ht="37.5">
      <c r="A6" s="17">
        <v>2</v>
      </c>
      <c r="B6" s="18" t="s">
        <v>137</v>
      </c>
      <c r="C6" s="24" t="s">
        <v>36</v>
      </c>
      <c r="D6" s="17">
        <v>7</v>
      </c>
      <c r="E6" s="20" t="s">
        <v>16</v>
      </c>
      <c r="F6" s="21" t="s">
        <v>17</v>
      </c>
      <c r="G6" s="35">
        <v>3</v>
      </c>
      <c r="H6" s="35">
        <v>0.5</v>
      </c>
      <c r="I6" s="35">
        <v>1</v>
      </c>
      <c r="J6" s="35">
        <v>0</v>
      </c>
      <c r="K6" s="35">
        <v>1</v>
      </c>
      <c r="L6" s="35">
        <v>3</v>
      </c>
      <c r="M6" s="36">
        <f t="shared" ref="M6:M61" si="0">SUM(G6:L6)</f>
        <v>8.5</v>
      </c>
      <c r="N6" s="22"/>
    </row>
    <row r="7" spans="1:14" s="23" customFormat="1" ht="37.5">
      <c r="A7" s="17">
        <v>3</v>
      </c>
      <c r="B7" s="18" t="s">
        <v>153</v>
      </c>
      <c r="C7" s="8" t="s">
        <v>37</v>
      </c>
      <c r="D7" s="17">
        <v>7</v>
      </c>
      <c r="E7" s="9" t="s">
        <v>38</v>
      </c>
      <c r="F7" s="21" t="s">
        <v>39</v>
      </c>
      <c r="G7" s="35">
        <v>3</v>
      </c>
      <c r="H7" s="35">
        <v>0</v>
      </c>
      <c r="I7" s="35">
        <v>3.5</v>
      </c>
      <c r="J7" s="35">
        <v>0</v>
      </c>
      <c r="K7" s="35">
        <v>0</v>
      </c>
      <c r="L7" s="35">
        <v>2</v>
      </c>
      <c r="M7" s="36">
        <f t="shared" si="0"/>
        <v>8.5</v>
      </c>
      <c r="N7" s="22"/>
    </row>
    <row r="8" spans="1:14" s="23" customFormat="1" ht="37.5">
      <c r="A8" s="17">
        <v>4</v>
      </c>
      <c r="B8" s="18" t="s">
        <v>167</v>
      </c>
      <c r="C8" s="24" t="s">
        <v>40</v>
      </c>
      <c r="D8" s="17">
        <v>7</v>
      </c>
      <c r="E8" s="25" t="s">
        <v>18</v>
      </c>
      <c r="F8" s="21" t="s">
        <v>43</v>
      </c>
      <c r="G8" s="35">
        <v>3</v>
      </c>
      <c r="H8" s="35">
        <v>0</v>
      </c>
      <c r="I8" s="35">
        <v>0</v>
      </c>
      <c r="J8" s="35">
        <v>0</v>
      </c>
      <c r="K8" s="35">
        <v>0</v>
      </c>
      <c r="L8" s="35">
        <v>3</v>
      </c>
      <c r="M8" s="36">
        <f t="shared" si="0"/>
        <v>6</v>
      </c>
      <c r="N8" s="22"/>
    </row>
    <row r="9" spans="1:14" s="23" customFormat="1" ht="37.5">
      <c r="A9" s="17">
        <v>5</v>
      </c>
      <c r="B9" s="18" t="s">
        <v>122</v>
      </c>
      <c r="C9" s="24" t="s">
        <v>41</v>
      </c>
      <c r="D9" s="17">
        <v>7</v>
      </c>
      <c r="E9" s="25" t="s">
        <v>18</v>
      </c>
      <c r="F9" s="21" t="s">
        <v>43</v>
      </c>
      <c r="G9" s="35">
        <v>0</v>
      </c>
      <c r="H9" s="35">
        <v>2.5</v>
      </c>
      <c r="I9" s="35">
        <v>0</v>
      </c>
      <c r="J9" s="35">
        <v>0</v>
      </c>
      <c r="K9" s="35">
        <v>1</v>
      </c>
      <c r="L9" s="35">
        <v>3</v>
      </c>
      <c r="M9" s="36">
        <f t="shared" si="0"/>
        <v>6.5</v>
      </c>
      <c r="N9" s="22"/>
    </row>
    <row r="10" spans="1:14" s="23" customFormat="1" ht="37.5">
      <c r="A10" s="17">
        <v>6</v>
      </c>
      <c r="B10" s="18" t="s">
        <v>165</v>
      </c>
      <c r="C10" s="26" t="s">
        <v>42</v>
      </c>
      <c r="D10" s="17">
        <v>7</v>
      </c>
      <c r="E10" s="21" t="s">
        <v>18</v>
      </c>
      <c r="F10" s="21" t="s">
        <v>43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6">
        <f t="shared" si="0"/>
        <v>0</v>
      </c>
      <c r="N10" s="22"/>
    </row>
    <row r="11" spans="1:14" s="23" customFormat="1" ht="37.5">
      <c r="A11" s="17">
        <v>7</v>
      </c>
      <c r="B11" s="18" t="s">
        <v>145</v>
      </c>
      <c r="C11" s="24" t="s">
        <v>44</v>
      </c>
      <c r="D11" s="17">
        <v>7</v>
      </c>
      <c r="E11" s="20" t="s">
        <v>46</v>
      </c>
      <c r="F11" s="25" t="s">
        <v>47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2</v>
      </c>
      <c r="M11" s="36">
        <f t="shared" si="0"/>
        <v>2</v>
      </c>
      <c r="N11" s="22"/>
    </row>
    <row r="12" spans="1:14" s="23" customFormat="1" ht="37.5">
      <c r="A12" s="17">
        <v>8</v>
      </c>
      <c r="B12" s="18" t="s">
        <v>168</v>
      </c>
      <c r="C12" s="24" t="s">
        <v>45</v>
      </c>
      <c r="D12" s="17">
        <v>7</v>
      </c>
      <c r="E12" s="20" t="s">
        <v>46</v>
      </c>
      <c r="F12" s="21" t="s">
        <v>47</v>
      </c>
      <c r="G12" s="35">
        <v>3</v>
      </c>
      <c r="H12" s="35">
        <v>0</v>
      </c>
      <c r="I12" s="35">
        <v>2</v>
      </c>
      <c r="J12" s="35">
        <v>0</v>
      </c>
      <c r="K12" s="35">
        <v>1</v>
      </c>
      <c r="L12" s="35">
        <v>0</v>
      </c>
      <c r="M12" s="36">
        <f t="shared" si="0"/>
        <v>6</v>
      </c>
      <c r="N12" s="22"/>
    </row>
    <row r="13" spans="1:14" s="23" customFormat="1" ht="37.5">
      <c r="A13" s="17">
        <v>9</v>
      </c>
      <c r="B13" s="18" t="s">
        <v>125</v>
      </c>
      <c r="C13" s="10" t="s">
        <v>48</v>
      </c>
      <c r="D13" s="17">
        <v>7</v>
      </c>
      <c r="E13" s="10" t="s">
        <v>49</v>
      </c>
      <c r="F13" s="25" t="s">
        <v>50</v>
      </c>
      <c r="G13" s="35">
        <v>4</v>
      </c>
      <c r="H13" s="35">
        <v>0</v>
      </c>
      <c r="I13" s="35">
        <v>4.5</v>
      </c>
      <c r="J13" s="35">
        <v>0</v>
      </c>
      <c r="K13" s="35">
        <v>3</v>
      </c>
      <c r="L13" s="35">
        <v>1</v>
      </c>
      <c r="M13" s="36">
        <f t="shared" si="0"/>
        <v>12.5</v>
      </c>
      <c r="N13" s="22"/>
    </row>
    <row r="14" spans="1:14" s="23" customFormat="1" ht="37.5">
      <c r="A14" s="17">
        <v>10</v>
      </c>
      <c r="B14" s="18" t="s">
        <v>142</v>
      </c>
      <c r="C14" s="10" t="s">
        <v>51</v>
      </c>
      <c r="D14" s="17">
        <v>7</v>
      </c>
      <c r="E14" s="11" t="s">
        <v>52</v>
      </c>
      <c r="F14" s="27" t="s">
        <v>53</v>
      </c>
      <c r="G14" s="35">
        <v>3</v>
      </c>
      <c r="H14" s="35">
        <v>0</v>
      </c>
      <c r="I14" s="35">
        <v>0</v>
      </c>
      <c r="J14" s="35">
        <v>0</v>
      </c>
      <c r="K14" s="35">
        <v>0</v>
      </c>
      <c r="L14" s="35">
        <v>2</v>
      </c>
      <c r="M14" s="36">
        <f t="shared" si="0"/>
        <v>5</v>
      </c>
      <c r="N14" s="22"/>
    </row>
    <row r="15" spans="1:14" s="23" customFormat="1" ht="37.5">
      <c r="A15" s="17">
        <v>11</v>
      </c>
      <c r="B15" s="18" t="s">
        <v>161</v>
      </c>
      <c r="C15" s="10" t="s">
        <v>54</v>
      </c>
      <c r="D15" s="17">
        <v>7</v>
      </c>
      <c r="E15" s="10" t="s">
        <v>20</v>
      </c>
      <c r="F15" s="21" t="s">
        <v>56</v>
      </c>
      <c r="G15" s="35">
        <v>2</v>
      </c>
      <c r="H15" s="35">
        <v>0</v>
      </c>
      <c r="I15" s="35">
        <v>0.5</v>
      </c>
      <c r="J15" s="35">
        <v>0</v>
      </c>
      <c r="K15" s="35">
        <v>0</v>
      </c>
      <c r="L15" s="35">
        <v>2</v>
      </c>
      <c r="M15" s="36">
        <f t="shared" si="0"/>
        <v>4.5</v>
      </c>
      <c r="N15" s="22"/>
    </row>
    <row r="16" spans="1:14" s="23" customFormat="1" ht="37.5">
      <c r="A16" s="17">
        <v>12</v>
      </c>
      <c r="B16" s="18" t="s">
        <v>174</v>
      </c>
      <c r="C16" s="10" t="s">
        <v>55</v>
      </c>
      <c r="D16" s="17">
        <v>7</v>
      </c>
      <c r="E16" s="10" t="s">
        <v>20</v>
      </c>
      <c r="F16" s="25" t="s">
        <v>57</v>
      </c>
      <c r="G16" s="35">
        <v>0</v>
      </c>
      <c r="H16" s="35">
        <v>1</v>
      </c>
      <c r="I16" s="35">
        <v>4</v>
      </c>
      <c r="J16" s="35">
        <v>0</v>
      </c>
      <c r="K16" s="35">
        <v>0</v>
      </c>
      <c r="L16" s="35">
        <v>2</v>
      </c>
      <c r="M16" s="36">
        <f t="shared" si="0"/>
        <v>7</v>
      </c>
      <c r="N16" s="22"/>
    </row>
    <row r="17" spans="1:14" s="23" customFormat="1" ht="37.5">
      <c r="A17" s="17">
        <v>13</v>
      </c>
      <c r="B17" s="18" t="s">
        <v>117</v>
      </c>
      <c r="C17" s="12" t="s">
        <v>58</v>
      </c>
      <c r="D17" s="17">
        <v>7</v>
      </c>
      <c r="E17" s="10" t="s">
        <v>21</v>
      </c>
      <c r="F17" s="21" t="s">
        <v>63</v>
      </c>
      <c r="G17" s="35">
        <v>0</v>
      </c>
      <c r="H17" s="35">
        <v>2</v>
      </c>
      <c r="I17" s="35">
        <v>7</v>
      </c>
      <c r="J17" s="35">
        <v>0</v>
      </c>
      <c r="K17" s="35">
        <v>0</v>
      </c>
      <c r="L17" s="35">
        <v>3</v>
      </c>
      <c r="M17" s="36">
        <f t="shared" si="0"/>
        <v>12</v>
      </c>
      <c r="N17" s="22"/>
    </row>
    <row r="18" spans="1:14" s="23" customFormat="1" ht="37.5">
      <c r="A18" s="17">
        <v>14</v>
      </c>
      <c r="B18" s="18" t="s">
        <v>135</v>
      </c>
      <c r="C18" s="13" t="s">
        <v>59</v>
      </c>
      <c r="D18" s="17">
        <v>7</v>
      </c>
      <c r="E18" s="13" t="s">
        <v>21</v>
      </c>
      <c r="F18" s="21" t="s">
        <v>63</v>
      </c>
      <c r="G18" s="35">
        <v>0</v>
      </c>
      <c r="H18" s="35">
        <v>0</v>
      </c>
      <c r="I18" s="35">
        <v>4.5</v>
      </c>
      <c r="J18" s="35">
        <v>1</v>
      </c>
      <c r="K18" s="35">
        <v>3</v>
      </c>
      <c r="L18" s="35">
        <v>3</v>
      </c>
      <c r="M18" s="36">
        <f t="shared" si="0"/>
        <v>11.5</v>
      </c>
      <c r="N18" s="22"/>
    </row>
    <row r="19" spans="1:14" s="23" customFormat="1" ht="37.5">
      <c r="A19" s="17">
        <v>15</v>
      </c>
      <c r="B19" s="18" t="s">
        <v>150</v>
      </c>
      <c r="C19" s="10" t="s">
        <v>60</v>
      </c>
      <c r="D19" s="17">
        <v>7</v>
      </c>
      <c r="E19" s="10" t="s">
        <v>21</v>
      </c>
      <c r="F19" s="21" t="s">
        <v>63</v>
      </c>
      <c r="G19" s="35">
        <v>0</v>
      </c>
      <c r="H19" s="35">
        <v>1.5</v>
      </c>
      <c r="I19" s="35">
        <v>4.5</v>
      </c>
      <c r="J19" s="35">
        <v>0</v>
      </c>
      <c r="K19" s="35">
        <v>0</v>
      </c>
      <c r="L19" s="35">
        <v>4</v>
      </c>
      <c r="M19" s="36">
        <f t="shared" si="0"/>
        <v>10</v>
      </c>
      <c r="N19" s="22"/>
    </row>
    <row r="20" spans="1:14" s="23" customFormat="1" ht="37.5">
      <c r="A20" s="17">
        <v>16</v>
      </c>
      <c r="B20" s="18" t="s">
        <v>173</v>
      </c>
      <c r="C20" s="10" t="s">
        <v>61</v>
      </c>
      <c r="D20" s="17">
        <v>7</v>
      </c>
      <c r="E20" s="10" t="s">
        <v>21</v>
      </c>
      <c r="F20" s="21" t="s">
        <v>63</v>
      </c>
      <c r="G20" s="35">
        <v>3</v>
      </c>
      <c r="H20" s="35">
        <v>1.5</v>
      </c>
      <c r="I20" s="35">
        <v>3</v>
      </c>
      <c r="J20" s="35">
        <v>0</v>
      </c>
      <c r="K20" s="35">
        <v>1</v>
      </c>
      <c r="L20" s="35">
        <v>2</v>
      </c>
      <c r="M20" s="36">
        <f t="shared" si="0"/>
        <v>10.5</v>
      </c>
      <c r="N20" s="22"/>
    </row>
    <row r="21" spans="1:14" s="23" customFormat="1" ht="37.5">
      <c r="A21" s="17">
        <v>17</v>
      </c>
      <c r="B21" s="18" t="s">
        <v>129</v>
      </c>
      <c r="C21" s="10" t="s">
        <v>62</v>
      </c>
      <c r="D21" s="17">
        <v>7</v>
      </c>
      <c r="E21" s="10" t="s">
        <v>21</v>
      </c>
      <c r="F21" s="25" t="s">
        <v>63</v>
      </c>
      <c r="G21" s="35">
        <v>0</v>
      </c>
      <c r="H21" s="35">
        <v>0</v>
      </c>
      <c r="I21" s="35">
        <v>2.5</v>
      </c>
      <c r="J21" s="35">
        <v>0</v>
      </c>
      <c r="K21" s="35">
        <v>1</v>
      </c>
      <c r="L21" s="35">
        <v>3</v>
      </c>
      <c r="M21" s="36">
        <f t="shared" si="0"/>
        <v>6.5</v>
      </c>
      <c r="N21" s="22"/>
    </row>
    <row r="22" spans="1:14" s="23" customFormat="1" ht="37.5">
      <c r="A22" s="17">
        <v>18</v>
      </c>
      <c r="B22" s="18" t="s">
        <v>140</v>
      </c>
      <c r="C22" s="24" t="s">
        <v>64</v>
      </c>
      <c r="D22" s="17">
        <v>7</v>
      </c>
      <c r="E22" s="20" t="s">
        <v>69</v>
      </c>
      <c r="F22" s="21" t="s">
        <v>70</v>
      </c>
      <c r="G22" s="35">
        <v>2</v>
      </c>
      <c r="H22" s="35">
        <v>1</v>
      </c>
      <c r="I22" s="35">
        <v>3.5</v>
      </c>
      <c r="J22" s="35">
        <v>0</v>
      </c>
      <c r="K22" s="35">
        <v>0</v>
      </c>
      <c r="L22" s="35">
        <v>2</v>
      </c>
      <c r="M22" s="36">
        <f t="shared" si="0"/>
        <v>8.5</v>
      </c>
      <c r="N22" s="22"/>
    </row>
    <row r="23" spans="1:14" s="23" customFormat="1" ht="37.5">
      <c r="A23" s="17">
        <v>19</v>
      </c>
      <c r="B23" s="18" t="s">
        <v>159</v>
      </c>
      <c r="C23" s="24" t="s">
        <v>65</v>
      </c>
      <c r="D23" s="17">
        <v>7</v>
      </c>
      <c r="E23" s="20" t="s">
        <v>69</v>
      </c>
      <c r="F23" s="25" t="s">
        <v>70</v>
      </c>
      <c r="G23" s="35">
        <v>2</v>
      </c>
      <c r="H23" s="35">
        <v>0</v>
      </c>
      <c r="I23" s="35">
        <v>2</v>
      </c>
      <c r="J23" s="35">
        <v>0</v>
      </c>
      <c r="K23" s="35">
        <v>0</v>
      </c>
      <c r="L23" s="35">
        <v>3</v>
      </c>
      <c r="M23" s="36">
        <f t="shared" si="0"/>
        <v>7</v>
      </c>
      <c r="N23" s="22"/>
    </row>
    <row r="24" spans="1:14" s="23" customFormat="1" ht="37.5">
      <c r="A24" s="17">
        <v>20</v>
      </c>
      <c r="B24" s="18" t="s">
        <v>169</v>
      </c>
      <c r="C24" s="24" t="s">
        <v>66</v>
      </c>
      <c r="D24" s="17">
        <v>7</v>
      </c>
      <c r="E24" s="20" t="s">
        <v>69</v>
      </c>
      <c r="F24" s="21" t="s">
        <v>70</v>
      </c>
      <c r="G24" s="35">
        <v>3</v>
      </c>
      <c r="H24" s="35">
        <v>0</v>
      </c>
      <c r="I24" s="35">
        <v>2.5</v>
      </c>
      <c r="J24" s="35">
        <v>1</v>
      </c>
      <c r="K24" s="35">
        <v>2</v>
      </c>
      <c r="L24" s="35">
        <v>0</v>
      </c>
      <c r="M24" s="36">
        <f t="shared" si="0"/>
        <v>8.5</v>
      </c>
      <c r="N24" s="22"/>
    </row>
    <row r="25" spans="1:14" s="23" customFormat="1" ht="37.5">
      <c r="A25" s="17">
        <v>21</v>
      </c>
      <c r="B25" s="18" t="s">
        <v>120</v>
      </c>
      <c r="C25" s="24" t="s">
        <v>67</v>
      </c>
      <c r="D25" s="17">
        <v>7</v>
      </c>
      <c r="E25" s="20" t="s">
        <v>69</v>
      </c>
      <c r="F25" s="21" t="s">
        <v>70</v>
      </c>
      <c r="G25" s="35">
        <v>0</v>
      </c>
      <c r="H25" s="35">
        <v>1.5</v>
      </c>
      <c r="I25" s="35">
        <v>6.5</v>
      </c>
      <c r="J25" s="35">
        <v>0</v>
      </c>
      <c r="K25" s="35">
        <v>2</v>
      </c>
      <c r="L25" s="35">
        <v>3</v>
      </c>
      <c r="M25" s="36">
        <f t="shared" si="0"/>
        <v>13</v>
      </c>
      <c r="N25" s="22"/>
    </row>
    <row r="26" spans="1:14" s="23" customFormat="1" ht="37.5">
      <c r="A26" s="17">
        <v>22</v>
      </c>
      <c r="B26" s="18" t="s">
        <v>131</v>
      </c>
      <c r="C26" s="26" t="s">
        <v>68</v>
      </c>
      <c r="D26" s="17">
        <v>7</v>
      </c>
      <c r="E26" s="28" t="s">
        <v>69</v>
      </c>
      <c r="F26" s="21" t="s">
        <v>70</v>
      </c>
      <c r="G26" s="35">
        <v>4</v>
      </c>
      <c r="H26" s="35">
        <v>0.5</v>
      </c>
      <c r="I26" s="35">
        <v>2</v>
      </c>
      <c r="J26" s="35">
        <v>0</v>
      </c>
      <c r="K26" s="35">
        <v>1</v>
      </c>
      <c r="L26" s="35">
        <v>1</v>
      </c>
      <c r="M26" s="36">
        <f t="shared" si="0"/>
        <v>8.5</v>
      </c>
      <c r="N26" s="22"/>
    </row>
    <row r="27" spans="1:14" s="23" customFormat="1" ht="37.5">
      <c r="A27" s="17">
        <v>23</v>
      </c>
      <c r="B27" s="18" t="s">
        <v>149</v>
      </c>
      <c r="C27" s="24" t="s">
        <v>148</v>
      </c>
      <c r="D27" s="17">
        <v>7</v>
      </c>
      <c r="E27" s="25" t="s">
        <v>72</v>
      </c>
      <c r="F27" s="29" t="s">
        <v>73</v>
      </c>
      <c r="G27" s="35">
        <v>2</v>
      </c>
      <c r="H27" s="35">
        <v>1.5</v>
      </c>
      <c r="I27" s="35">
        <v>1</v>
      </c>
      <c r="J27" s="35">
        <v>0</v>
      </c>
      <c r="K27" s="35">
        <v>0</v>
      </c>
      <c r="L27" s="35">
        <v>0</v>
      </c>
      <c r="M27" s="36">
        <f t="shared" si="0"/>
        <v>4.5</v>
      </c>
      <c r="N27" s="22"/>
    </row>
    <row r="28" spans="1:14" s="23" customFormat="1" ht="37.5">
      <c r="A28" s="17">
        <v>24</v>
      </c>
      <c r="B28" s="18" t="s">
        <v>162</v>
      </c>
      <c r="C28" s="24" t="s">
        <v>71</v>
      </c>
      <c r="D28" s="17">
        <v>7</v>
      </c>
      <c r="E28" s="20" t="s">
        <v>72</v>
      </c>
      <c r="F28" s="29" t="s">
        <v>73</v>
      </c>
      <c r="G28" s="35">
        <v>3</v>
      </c>
      <c r="H28" s="35">
        <v>0</v>
      </c>
      <c r="I28" s="35">
        <v>3.5</v>
      </c>
      <c r="J28" s="35">
        <v>0</v>
      </c>
      <c r="K28" s="35">
        <v>2</v>
      </c>
      <c r="L28" s="35">
        <v>5</v>
      </c>
      <c r="M28" s="36">
        <f t="shared" si="0"/>
        <v>13.5</v>
      </c>
      <c r="N28" s="22"/>
    </row>
    <row r="29" spans="1:14" s="23" customFormat="1" ht="37.5">
      <c r="A29" s="17">
        <v>25</v>
      </c>
      <c r="B29" s="18" t="s">
        <v>124</v>
      </c>
      <c r="C29" s="30" t="s">
        <v>74</v>
      </c>
      <c r="D29" s="17">
        <v>7</v>
      </c>
      <c r="E29" s="20" t="s">
        <v>22</v>
      </c>
      <c r="F29" s="28" t="s">
        <v>76</v>
      </c>
      <c r="G29" s="35">
        <v>5</v>
      </c>
      <c r="H29" s="35">
        <v>1.5</v>
      </c>
      <c r="I29" s="35">
        <v>1.5</v>
      </c>
      <c r="J29" s="35">
        <v>1</v>
      </c>
      <c r="K29" s="35">
        <v>0</v>
      </c>
      <c r="L29" s="35">
        <v>0</v>
      </c>
      <c r="M29" s="36">
        <f t="shared" si="0"/>
        <v>9</v>
      </c>
      <c r="N29" s="22"/>
    </row>
    <row r="30" spans="1:14" s="23" customFormat="1" ht="37.5">
      <c r="A30" s="17">
        <v>26</v>
      </c>
      <c r="B30" s="18" t="s">
        <v>139</v>
      </c>
      <c r="C30" s="30" t="s">
        <v>138</v>
      </c>
      <c r="D30" s="17">
        <v>7</v>
      </c>
      <c r="E30" s="20" t="s">
        <v>22</v>
      </c>
      <c r="F30" s="28" t="s">
        <v>76</v>
      </c>
      <c r="G30" s="35">
        <v>0</v>
      </c>
      <c r="H30" s="35">
        <v>0</v>
      </c>
      <c r="I30" s="35">
        <v>4.5</v>
      </c>
      <c r="J30" s="35">
        <v>0</v>
      </c>
      <c r="K30" s="35">
        <v>1</v>
      </c>
      <c r="L30" s="35">
        <v>2</v>
      </c>
      <c r="M30" s="36">
        <f t="shared" si="0"/>
        <v>7.5</v>
      </c>
      <c r="N30" s="22"/>
    </row>
    <row r="31" spans="1:14" s="23" customFormat="1" ht="37.5">
      <c r="A31" s="17">
        <v>27</v>
      </c>
      <c r="B31" s="18" t="s">
        <v>146</v>
      </c>
      <c r="C31" s="30" t="s">
        <v>75</v>
      </c>
      <c r="D31" s="17">
        <v>7</v>
      </c>
      <c r="E31" s="20" t="s">
        <v>22</v>
      </c>
      <c r="F31" s="28" t="s">
        <v>76</v>
      </c>
      <c r="G31" s="35">
        <v>2</v>
      </c>
      <c r="H31" s="35">
        <v>3</v>
      </c>
      <c r="I31" s="35">
        <v>0.5</v>
      </c>
      <c r="J31" s="35">
        <v>0</v>
      </c>
      <c r="K31" s="35">
        <v>0</v>
      </c>
      <c r="L31" s="35">
        <v>2</v>
      </c>
      <c r="M31" s="36">
        <f t="shared" si="0"/>
        <v>7.5</v>
      </c>
      <c r="N31" s="22"/>
    </row>
    <row r="32" spans="1:14" s="23" customFormat="1" ht="37.5">
      <c r="A32" s="17">
        <v>28</v>
      </c>
      <c r="B32" s="18" t="s">
        <v>172</v>
      </c>
      <c r="C32" s="24" t="s">
        <v>77</v>
      </c>
      <c r="D32" s="17">
        <v>7</v>
      </c>
      <c r="E32" s="20" t="s">
        <v>19</v>
      </c>
      <c r="F32" s="21" t="s">
        <v>79</v>
      </c>
      <c r="G32" s="35">
        <v>0</v>
      </c>
      <c r="H32" s="35">
        <v>0</v>
      </c>
      <c r="I32" s="35">
        <v>2.5</v>
      </c>
      <c r="J32" s="35">
        <v>0</v>
      </c>
      <c r="K32" s="35">
        <v>0</v>
      </c>
      <c r="L32" s="35">
        <v>4</v>
      </c>
      <c r="M32" s="36">
        <f t="shared" si="0"/>
        <v>6.5</v>
      </c>
      <c r="N32" s="22"/>
    </row>
    <row r="33" spans="1:14" s="23" customFormat="1" ht="37.5">
      <c r="A33" s="17">
        <v>29</v>
      </c>
      <c r="B33" s="18" t="s">
        <v>116</v>
      </c>
      <c r="C33" s="10" t="s">
        <v>78</v>
      </c>
      <c r="D33" s="17">
        <v>7</v>
      </c>
      <c r="E33" s="10" t="s">
        <v>19</v>
      </c>
      <c r="F33" s="21" t="s">
        <v>80</v>
      </c>
      <c r="G33" s="35">
        <v>4</v>
      </c>
      <c r="H33" s="35">
        <v>1</v>
      </c>
      <c r="I33" s="35">
        <v>3.5</v>
      </c>
      <c r="J33" s="35">
        <v>1</v>
      </c>
      <c r="K33" s="35">
        <v>1</v>
      </c>
      <c r="L33" s="35">
        <v>4</v>
      </c>
      <c r="M33" s="36">
        <f t="shared" si="0"/>
        <v>14.5</v>
      </c>
      <c r="N33" s="22"/>
    </row>
    <row r="34" spans="1:14" s="23" customFormat="1" ht="37.5">
      <c r="A34" s="17">
        <v>30</v>
      </c>
      <c r="B34" s="18" t="s">
        <v>141</v>
      </c>
      <c r="C34" s="24" t="s">
        <v>115</v>
      </c>
      <c r="D34" s="17">
        <v>7</v>
      </c>
      <c r="E34" s="20" t="s">
        <v>19</v>
      </c>
      <c r="F34" s="21" t="s">
        <v>80</v>
      </c>
      <c r="G34" s="35">
        <v>5</v>
      </c>
      <c r="H34" s="35">
        <v>4</v>
      </c>
      <c r="I34" s="35">
        <v>2.5</v>
      </c>
      <c r="J34" s="35">
        <v>0</v>
      </c>
      <c r="K34" s="35">
        <v>3</v>
      </c>
      <c r="L34" s="35">
        <v>3</v>
      </c>
      <c r="M34" s="36">
        <f t="shared" si="0"/>
        <v>17.5</v>
      </c>
      <c r="N34" s="35">
        <v>2</v>
      </c>
    </row>
    <row r="35" spans="1:14" s="23" customFormat="1" ht="37.5">
      <c r="A35" s="17">
        <v>31</v>
      </c>
      <c r="B35" s="18" t="s">
        <v>152</v>
      </c>
      <c r="C35" s="10" t="s">
        <v>151</v>
      </c>
      <c r="D35" s="17">
        <v>7</v>
      </c>
      <c r="E35" s="10" t="s">
        <v>82</v>
      </c>
      <c r="F35" s="25" t="s">
        <v>24</v>
      </c>
      <c r="G35" s="35">
        <v>1</v>
      </c>
      <c r="H35" s="35">
        <v>0</v>
      </c>
      <c r="I35" s="35">
        <v>0.5</v>
      </c>
      <c r="J35" s="35">
        <v>0</v>
      </c>
      <c r="K35" s="35">
        <v>0</v>
      </c>
      <c r="L35" s="35">
        <v>4</v>
      </c>
      <c r="M35" s="36">
        <f t="shared" si="0"/>
        <v>5.5</v>
      </c>
      <c r="N35" s="22"/>
    </row>
    <row r="36" spans="1:14" s="23" customFormat="1" ht="37.5">
      <c r="A36" s="17">
        <v>32</v>
      </c>
      <c r="B36" s="18" t="s">
        <v>176</v>
      </c>
      <c r="C36" s="10" t="s">
        <v>175</v>
      </c>
      <c r="D36" s="17">
        <v>7</v>
      </c>
      <c r="E36" s="10" t="s">
        <v>83</v>
      </c>
      <c r="F36" s="25" t="s">
        <v>23</v>
      </c>
      <c r="G36" s="35">
        <v>4</v>
      </c>
      <c r="H36" s="35">
        <v>1.5</v>
      </c>
      <c r="I36" s="35">
        <v>2</v>
      </c>
      <c r="J36" s="35">
        <v>0</v>
      </c>
      <c r="K36" s="35">
        <v>0</v>
      </c>
      <c r="L36" s="35">
        <v>6</v>
      </c>
      <c r="M36" s="36">
        <f t="shared" si="0"/>
        <v>13.5</v>
      </c>
      <c r="N36" s="22"/>
    </row>
    <row r="37" spans="1:14" s="23" customFormat="1" ht="37.5">
      <c r="A37" s="17">
        <v>33</v>
      </c>
      <c r="B37" s="18" t="s">
        <v>126</v>
      </c>
      <c r="C37" s="10" t="s">
        <v>81</v>
      </c>
      <c r="D37" s="17">
        <v>7</v>
      </c>
      <c r="E37" s="10" t="s">
        <v>82</v>
      </c>
      <c r="F37" s="21" t="s">
        <v>24</v>
      </c>
      <c r="G37" s="35">
        <v>3</v>
      </c>
      <c r="H37" s="35">
        <v>0.5</v>
      </c>
      <c r="I37" s="35">
        <v>0.5</v>
      </c>
      <c r="J37" s="35">
        <v>0</v>
      </c>
      <c r="K37" s="35">
        <v>0</v>
      </c>
      <c r="L37" s="35">
        <v>2</v>
      </c>
      <c r="M37" s="36">
        <f t="shared" si="0"/>
        <v>6</v>
      </c>
      <c r="N37" s="22"/>
    </row>
    <row r="38" spans="1:14" s="23" customFormat="1" ht="37.5">
      <c r="A38" s="17">
        <v>34</v>
      </c>
      <c r="B38" s="18" t="s">
        <v>144</v>
      </c>
      <c r="C38" s="14" t="s">
        <v>84</v>
      </c>
      <c r="D38" s="17">
        <v>7</v>
      </c>
      <c r="E38" s="15" t="s">
        <v>86</v>
      </c>
      <c r="F38" s="31" t="s">
        <v>25</v>
      </c>
      <c r="G38" s="35">
        <v>0</v>
      </c>
      <c r="H38" s="35">
        <v>0</v>
      </c>
      <c r="I38" s="35">
        <v>5</v>
      </c>
      <c r="J38" s="35">
        <v>1</v>
      </c>
      <c r="K38" s="35">
        <v>0</v>
      </c>
      <c r="L38" s="35">
        <v>7</v>
      </c>
      <c r="M38" s="36">
        <f t="shared" si="0"/>
        <v>13</v>
      </c>
      <c r="N38" s="22"/>
    </row>
    <row r="39" spans="1:14" s="23" customFormat="1" ht="37.5">
      <c r="A39" s="17">
        <v>35</v>
      </c>
      <c r="B39" s="18" t="s">
        <v>157</v>
      </c>
      <c r="C39" s="10" t="s">
        <v>85</v>
      </c>
      <c r="D39" s="17">
        <v>7</v>
      </c>
      <c r="E39" s="10" t="s">
        <v>86</v>
      </c>
      <c r="F39" s="21" t="s">
        <v>25</v>
      </c>
      <c r="G39" s="35">
        <v>4</v>
      </c>
      <c r="H39" s="35">
        <v>1</v>
      </c>
      <c r="I39" s="35">
        <v>3</v>
      </c>
      <c r="J39" s="35">
        <v>3</v>
      </c>
      <c r="K39" s="35">
        <v>5</v>
      </c>
      <c r="L39" s="35">
        <v>0</v>
      </c>
      <c r="M39" s="36">
        <f t="shared" si="0"/>
        <v>16</v>
      </c>
      <c r="N39" s="22">
        <v>3</v>
      </c>
    </row>
    <row r="40" spans="1:14" s="23" customFormat="1" ht="37.5">
      <c r="A40" s="17">
        <v>36</v>
      </c>
      <c r="B40" s="18" t="s">
        <v>163</v>
      </c>
      <c r="C40" s="24" t="s">
        <v>105</v>
      </c>
      <c r="D40" s="17">
        <v>7</v>
      </c>
      <c r="E40" s="25" t="s">
        <v>109</v>
      </c>
      <c r="F40" s="32" t="s">
        <v>25</v>
      </c>
      <c r="G40" s="35">
        <v>0</v>
      </c>
      <c r="H40" s="35">
        <v>0</v>
      </c>
      <c r="I40" s="35">
        <v>0</v>
      </c>
      <c r="J40" s="35">
        <v>0</v>
      </c>
      <c r="K40" s="35">
        <v>2</v>
      </c>
      <c r="L40" s="35">
        <v>2</v>
      </c>
      <c r="M40" s="36">
        <f t="shared" si="0"/>
        <v>4</v>
      </c>
      <c r="N40" s="22"/>
    </row>
    <row r="41" spans="1:14" s="23" customFormat="1" ht="37.5">
      <c r="A41" s="17">
        <v>37</v>
      </c>
      <c r="B41" s="18" t="s">
        <v>121</v>
      </c>
      <c r="C41" s="24" t="s">
        <v>106</v>
      </c>
      <c r="D41" s="17">
        <v>7</v>
      </c>
      <c r="E41" s="25" t="s">
        <v>109</v>
      </c>
      <c r="F41" s="29" t="s">
        <v>25</v>
      </c>
      <c r="G41" s="35">
        <v>0</v>
      </c>
      <c r="H41" s="35">
        <v>0</v>
      </c>
      <c r="I41" s="35">
        <v>7.5</v>
      </c>
      <c r="J41" s="35">
        <v>0</v>
      </c>
      <c r="K41" s="35">
        <v>0</v>
      </c>
      <c r="L41" s="35">
        <v>2</v>
      </c>
      <c r="M41" s="36">
        <f t="shared" si="0"/>
        <v>9.5</v>
      </c>
      <c r="N41" s="22"/>
    </row>
    <row r="42" spans="1:14" s="23" customFormat="1" ht="37.5">
      <c r="A42" s="17">
        <v>38</v>
      </c>
      <c r="B42" s="18" t="s">
        <v>134</v>
      </c>
      <c r="C42" s="24" t="s">
        <v>107</v>
      </c>
      <c r="D42" s="17">
        <v>7</v>
      </c>
      <c r="E42" s="25" t="s">
        <v>109</v>
      </c>
      <c r="F42" s="29" t="s">
        <v>25</v>
      </c>
      <c r="G42" s="35">
        <v>0</v>
      </c>
      <c r="H42" s="35">
        <v>2.5</v>
      </c>
      <c r="I42" s="35">
        <v>3.5</v>
      </c>
      <c r="J42" s="35">
        <v>0</v>
      </c>
      <c r="K42" s="35">
        <v>0</v>
      </c>
      <c r="L42" s="35">
        <v>2</v>
      </c>
      <c r="M42" s="36">
        <f t="shared" si="0"/>
        <v>8</v>
      </c>
      <c r="N42" s="22"/>
    </row>
    <row r="43" spans="1:14" s="23" customFormat="1" ht="37.5">
      <c r="A43" s="17">
        <v>39</v>
      </c>
      <c r="B43" s="18" t="s">
        <v>158</v>
      </c>
      <c r="C43" s="24" t="s">
        <v>108</v>
      </c>
      <c r="D43" s="17">
        <v>7</v>
      </c>
      <c r="E43" s="25" t="s">
        <v>109</v>
      </c>
      <c r="F43" s="29" t="s">
        <v>25</v>
      </c>
      <c r="G43" s="35">
        <v>0</v>
      </c>
      <c r="H43" s="35">
        <v>0</v>
      </c>
      <c r="I43" s="35">
        <v>2</v>
      </c>
      <c r="J43" s="35">
        <v>0</v>
      </c>
      <c r="K43" s="35">
        <v>0</v>
      </c>
      <c r="L43" s="35">
        <v>0</v>
      </c>
      <c r="M43" s="36">
        <f t="shared" si="0"/>
        <v>2</v>
      </c>
      <c r="N43" s="22"/>
    </row>
    <row r="44" spans="1:14" s="23" customFormat="1" ht="56.25">
      <c r="A44" s="17">
        <v>40</v>
      </c>
      <c r="B44" s="18" t="s">
        <v>147</v>
      </c>
      <c r="C44" s="10" t="s">
        <v>87</v>
      </c>
      <c r="D44" s="17">
        <v>7</v>
      </c>
      <c r="E44" s="10" t="s">
        <v>26</v>
      </c>
      <c r="F44" s="21" t="s">
        <v>27</v>
      </c>
      <c r="G44" s="35">
        <v>0</v>
      </c>
      <c r="H44" s="35">
        <v>0</v>
      </c>
      <c r="I44" s="35">
        <v>5.5</v>
      </c>
      <c r="J44" s="35">
        <v>2</v>
      </c>
      <c r="K44" s="35">
        <v>2</v>
      </c>
      <c r="L44" s="35">
        <v>5</v>
      </c>
      <c r="M44" s="36">
        <f t="shared" si="0"/>
        <v>14.5</v>
      </c>
      <c r="N44" s="22"/>
    </row>
    <row r="45" spans="1:14" s="23" customFormat="1" ht="56.25">
      <c r="A45" s="17">
        <v>41</v>
      </c>
      <c r="B45" s="18" t="s">
        <v>136</v>
      </c>
      <c r="C45" s="10" t="s">
        <v>88</v>
      </c>
      <c r="D45" s="17">
        <v>7</v>
      </c>
      <c r="E45" s="10" t="s">
        <v>26</v>
      </c>
      <c r="F45" s="21" t="s">
        <v>27</v>
      </c>
      <c r="G45" s="35">
        <v>2</v>
      </c>
      <c r="H45" s="35">
        <v>4</v>
      </c>
      <c r="I45" s="35">
        <v>0</v>
      </c>
      <c r="J45" s="35">
        <v>0</v>
      </c>
      <c r="K45" s="35">
        <v>0</v>
      </c>
      <c r="L45" s="35">
        <v>0</v>
      </c>
      <c r="M45" s="36">
        <f t="shared" si="0"/>
        <v>6</v>
      </c>
      <c r="N45" s="22"/>
    </row>
    <row r="46" spans="1:14" s="23" customFormat="1" ht="56.25">
      <c r="A46" s="17">
        <v>42</v>
      </c>
      <c r="B46" s="18" t="s">
        <v>166</v>
      </c>
      <c r="C46" s="30" t="s">
        <v>89</v>
      </c>
      <c r="D46" s="17">
        <v>7</v>
      </c>
      <c r="E46" s="24" t="s">
        <v>26</v>
      </c>
      <c r="F46" s="28" t="s">
        <v>91</v>
      </c>
      <c r="G46" s="35">
        <v>2</v>
      </c>
      <c r="H46" s="35">
        <v>2.5</v>
      </c>
      <c r="I46" s="35">
        <v>2.5</v>
      </c>
      <c r="J46" s="35">
        <v>0</v>
      </c>
      <c r="K46" s="35">
        <v>3</v>
      </c>
      <c r="L46" s="35">
        <v>2</v>
      </c>
      <c r="M46" s="36">
        <f t="shared" si="0"/>
        <v>12</v>
      </c>
      <c r="N46" s="22"/>
    </row>
    <row r="47" spans="1:14" s="23" customFormat="1" ht="56.25">
      <c r="A47" s="17">
        <v>43</v>
      </c>
      <c r="B47" s="18" t="s">
        <v>127</v>
      </c>
      <c r="C47" s="10" t="s">
        <v>90</v>
      </c>
      <c r="D47" s="17">
        <v>7</v>
      </c>
      <c r="E47" s="10" t="s">
        <v>26</v>
      </c>
      <c r="F47" s="21" t="s">
        <v>27</v>
      </c>
      <c r="G47" s="35">
        <v>0</v>
      </c>
      <c r="H47" s="35">
        <v>4</v>
      </c>
      <c r="I47" s="35">
        <v>6</v>
      </c>
      <c r="J47" s="35">
        <v>1</v>
      </c>
      <c r="K47" s="35">
        <v>5</v>
      </c>
      <c r="L47" s="35">
        <v>0</v>
      </c>
      <c r="M47" s="36">
        <f t="shared" si="0"/>
        <v>16</v>
      </c>
      <c r="N47" s="35">
        <v>3</v>
      </c>
    </row>
    <row r="48" spans="1:14" s="23" customFormat="1" ht="37.5">
      <c r="A48" s="17">
        <v>44</v>
      </c>
      <c r="B48" s="18" t="s">
        <v>133</v>
      </c>
      <c r="C48" s="24" t="s">
        <v>92</v>
      </c>
      <c r="D48" s="17">
        <v>7</v>
      </c>
      <c r="E48" s="30" t="s">
        <v>28</v>
      </c>
      <c r="F48" s="21" t="s">
        <v>103</v>
      </c>
      <c r="G48" s="35">
        <v>3</v>
      </c>
      <c r="H48" s="35">
        <v>0</v>
      </c>
      <c r="I48" s="35">
        <v>2</v>
      </c>
      <c r="J48" s="35">
        <v>0</v>
      </c>
      <c r="K48" s="35">
        <v>0</v>
      </c>
      <c r="L48" s="35">
        <v>2</v>
      </c>
      <c r="M48" s="36">
        <f t="shared" si="0"/>
        <v>7</v>
      </c>
      <c r="N48" s="22"/>
    </row>
    <row r="49" spans="1:14" s="23" customFormat="1" ht="37.5">
      <c r="A49" s="17">
        <v>45</v>
      </c>
      <c r="B49" s="18" t="s">
        <v>154</v>
      </c>
      <c r="C49" s="10" t="s">
        <v>93</v>
      </c>
      <c r="D49" s="17">
        <v>7</v>
      </c>
      <c r="E49" s="10" t="s">
        <v>28</v>
      </c>
      <c r="F49" s="21" t="s">
        <v>104</v>
      </c>
      <c r="G49" s="35">
        <v>4</v>
      </c>
      <c r="H49" s="35">
        <v>0</v>
      </c>
      <c r="I49" s="35">
        <v>0</v>
      </c>
      <c r="J49" s="35">
        <v>0</v>
      </c>
      <c r="K49" s="35">
        <v>3</v>
      </c>
      <c r="L49" s="35">
        <v>1</v>
      </c>
      <c r="M49" s="36">
        <f t="shared" si="0"/>
        <v>8</v>
      </c>
      <c r="N49" s="22"/>
    </row>
    <row r="50" spans="1:14" s="23" customFormat="1" ht="37.5">
      <c r="A50" s="17">
        <v>46</v>
      </c>
      <c r="B50" s="18" t="s">
        <v>164</v>
      </c>
      <c r="C50" s="24" t="s">
        <v>94</v>
      </c>
      <c r="D50" s="17">
        <v>7</v>
      </c>
      <c r="E50" s="30" t="s">
        <v>28</v>
      </c>
      <c r="F50" s="21" t="s">
        <v>103</v>
      </c>
      <c r="G50" s="35">
        <v>3</v>
      </c>
      <c r="H50" s="35">
        <v>0</v>
      </c>
      <c r="I50" s="35">
        <v>2</v>
      </c>
      <c r="J50" s="35">
        <v>0</v>
      </c>
      <c r="K50" s="35">
        <v>0</v>
      </c>
      <c r="L50" s="35">
        <v>3</v>
      </c>
      <c r="M50" s="36">
        <f t="shared" si="0"/>
        <v>8</v>
      </c>
      <c r="N50" s="22"/>
    </row>
    <row r="51" spans="1:14" s="23" customFormat="1" ht="37.5">
      <c r="A51" s="17">
        <v>47</v>
      </c>
      <c r="B51" s="18" t="s">
        <v>123</v>
      </c>
      <c r="C51" s="24" t="s">
        <v>95</v>
      </c>
      <c r="D51" s="17">
        <v>7</v>
      </c>
      <c r="E51" s="30" t="s">
        <v>28</v>
      </c>
      <c r="F51" s="21" t="s">
        <v>103</v>
      </c>
      <c r="G51" s="35">
        <v>0</v>
      </c>
      <c r="H51" s="35">
        <v>3</v>
      </c>
      <c r="I51" s="35">
        <v>0</v>
      </c>
      <c r="J51" s="35">
        <v>0</v>
      </c>
      <c r="K51" s="35">
        <v>1</v>
      </c>
      <c r="L51" s="35">
        <v>2</v>
      </c>
      <c r="M51" s="36">
        <f t="shared" si="0"/>
        <v>6</v>
      </c>
      <c r="N51" s="22"/>
    </row>
    <row r="52" spans="1:14" s="23" customFormat="1" ht="37.5">
      <c r="A52" s="17">
        <v>48</v>
      </c>
      <c r="B52" s="18" t="s">
        <v>143</v>
      </c>
      <c r="C52" s="10" t="s">
        <v>96</v>
      </c>
      <c r="D52" s="17">
        <v>7</v>
      </c>
      <c r="E52" s="10" t="s">
        <v>28</v>
      </c>
      <c r="F52" s="21" t="s">
        <v>104</v>
      </c>
      <c r="G52" s="35">
        <v>2</v>
      </c>
      <c r="H52" s="35">
        <v>0.5</v>
      </c>
      <c r="I52" s="35">
        <v>2</v>
      </c>
      <c r="J52" s="35">
        <v>0</v>
      </c>
      <c r="K52" s="35">
        <v>2</v>
      </c>
      <c r="L52" s="35">
        <v>4</v>
      </c>
      <c r="M52" s="36">
        <f t="shared" si="0"/>
        <v>10.5</v>
      </c>
      <c r="N52" s="22"/>
    </row>
    <row r="53" spans="1:14" s="23" customFormat="1" ht="37.5">
      <c r="A53" s="17">
        <v>49</v>
      </c>
      <c r="B53" s="18" t="s">
        <v>160</v>
      </c>
      <c r="C53" s="10" t="s">
        <v>97</v>
      </c>
      <c r="D53" s="17">
        <v>7</v>
      </c>
      <c r="E53" s="10" t="s">
        <v>28</v>
      </c>
      <c r="F53" s="21" t="s">
        <v>103</v>
      </c>
      <c r="G53" s="35">
        <v>0</v>
      </c>
      <c r="H53" s="35">
        <v>0</v>
      </c>
      <c r="I53" s="35">
        <v>1</v>
      </c>
      <c r="J53" s="35">
        <v>0</v>
      </c>
      <c r="K53" s="35">
        <v>2</v>
      </c>
      <c r="L53" s="35">
        <v>2</v>
      </c>
      <c r="M53" s="36">
        <f t="shared" si="0"/>
        <v>5</v>
      </c>
      <c r="N53" s="22"/>
    </row>
    <row r="54" spans="1:14" s="23" customFormat="1" ht="37.5">
      <c r="A54" s="17">
        <v>50</v>
      </c>
      <c r="B54" s="18" t="s">
        <v>171</v>
      </c>
      <c r="C54" s="10" t="s">
        <v>98</v>
      </c>
      <c r="D54" s="17">
        <v>7</v>
      </c>
      <c r="E54" s="10" t="s">
        <v>28</v>
      </c>
      <c r="F54" s="21" t="s">
        <v>103</v>
      </c>
      <c r="G54" s="35">
        <v>3</v>
      </c>
      <c r="H54" s="35">
        <v>1</v>
      </c>
      <c r="I54" s="35">
        <v>1.5</v>
      </c>
      <c r="J54" s="35">
        <v>0</v>
      </c>
      <c r="K54" s="35">
        <v>2</v>
      </c>
      <c r="L54" s="35">
        <v>2</v>
      </c>
      <c r="M54" s="36">
        <f t="shared" si="0"/>
        <v>9.5</v>
      </c>
      <c r="N54" s="22"/>
    </row>
    <row r="55" spans="1:14" s="23" customFormat="1" ht="37.5">
      <c r="A55" s="17">
        <v>51</v>
      </c>
      <c r="B55" s="18" t="s">
        <v>128</v>
      </c>
      <c r="C55" s="10" t="s">
        <v>99</v>
      </c>
      <c r="D55" s="17">
        <v>7</v>
      </c>
      <c r="E55" s="10" t="s">
        <v>28</v>
      </c>
      <c r="F55" s="21" t="s">
        <v>103</v>
      </c>
      <c r="G55" s="35">
        <v>3</v>
      </c>
      <c r="H55" s="35">
        <v>1.5</v>
      </c>
      <c r="I55" s="35">
        <v>1.5</v>
      </c>
      <c r="J55" s="35">
        <v>0</v>
      </c>
      <c r="K55" s="35">
        <v>4</v>
      </c>
      <c r="L55" s="35">
        <v>3</v>
      </c>
      <c r="M55" s="36">
        <f t="shared" si="0"/>
        <v>13</v>
      </c>
      <c r="N55" s="22"/>
    </row>
    <row r="56" spans="1:14" s="23" customFormat="1" ht="37.5">
      <c r="A56" s="17">
        <v>52</v>
      </c>
      <c r="B56" s="18" t="s">
        <v>130</v>
      </c>
      <c r="C56" s="10" t="s">
        <v>100</v>
      </c>
      <c r="D56" s="17">
        <v>7</v>
      </c>
      <c r="E56" s="10" t="s">
        <v>28</v>
      </c>
      <c r="F56" s="21" t="s">
        <v>103</v>
      </c>
      <c r="G56" s="35">
        <v>3</v>
      </c>
      <c r="H56" s="35">
        <v>0</v>
      </c>
      <c r="I56" s="35">
        <v>3</v>
      </c>
      <c r="J56" s="35">
        <v>0</v>
      </c>
      <c r="K56" s="35">
        <v>3</v>
      </c>
      <c r="L56" s="35">
        <v>6</v>
      </c>
      <c r="M56" s="36">
        <f t="shared" si="0"/>
        <v>15</v>
      </c>
      <c r="N56" s="22"/>
    </row>
    <row r="57" spans="1:14" s="23" customFormat="1" ht="37.5">
      <c r="A57" s="17">
        <v>53</v>
      </c>
      <c r="B57" s="18" t="s">
        <v>156</v>
      </c>
      <c r="C57" s="10" t="s">
        <v>101</v>
      </c>
      <c r="D57" s="17">
        <v>7</v>
      </c>
      <c r="E57" s="10" t="s">
        <v>28</v>
      </c>
      <c r="F57" s="21" t="s">
        <v>104</v>
      </c>
      <c r="G57" s="35">
        <v>0</v>
      </c>
      <c r="H57" s="35">
        <v>1</v>
      </c>
      <c r="I57" s="35">
        <v>4.5</v>
      </c>
      <c r="J57" s="35">
        <v>0</v>
      </c>
      <c r="K57" s="35">
        <v>3</v>
      </c>
      <c r="L57" s="35">
        <v>4</v>
      </c>
      <c r="M57" s="36">
        <f t="shared" si="0"/>
        <v>12.5</v>
      </c>
      <c r="N57" s="22"/>
    </row>
    <row r="58" spans="1:14" s="23" customFormat="1" ht="37.5">
      <c r="A58" s="17">
        <v>54</v>
      </c>
      <c r="B58" s="18" t="s">
        <v>170</v>
      </c>
      <c r="C58" s="10" t="s">
        <v>102</v>
      </c>
      <c r="D58" s="17">
        <v>7</v>
      </c>
      <c r="E58" s="10" t="s">
        <v>28</v>
      </c>
      <c r="F58" s="25" t="s">
        <v>104</v>
      </c>
      <c r="G58" s="35">
        <v>2</v>
      </c>
      <c r="H58" s="35">
        <v>2.5</v>
      </c>
      <c r="I58" s="35">
        <v>1</v>
      </c>
      <c r="J58" s="35">
        <v>0</v>
      </c>
      <c r="K58" s="35">
        <v>3</v>
      </c>
      <c r="L58" s="35">
        <v>2</v>
      </c>
      <c r="M58" s="36">
        <f t="shared" si="0"/>
        <v>10.5</v>
      </c>
      <c r="N58" s="22"/>
    </row>
    <row r="59" spans="1:14" s="23" customFormat="1" ht="37.5">
      <c r="A59" s="17">
        <v>55</v>
      </c>
      <c r="B59" s="18" t="s">
        <v>119</v>
      </c>
      <c r="C59" s="24" t="s">
        <v>110</v>
      </c>
      <c r="D59" s="17">
        <v>7</v>
      </c>
      <c r="E59" s="25" t="s">
        <v>113</v>
      </c>
      <c r="F59" s="21" t="s">
        <v>29</v>
      </c>
      <c r="G59" s="35">
        <v>1</v>
      </c>
      <c r="H59" s="35">
        <v>3.5</v>
      </c>
      <c r="I59" s="35">
        <v>5.5</v>
      </c>
      <c r="J59" s="35">
        <v>2</v>
      </c>
      <c r="K59" s="35">
        <v>2</v>
      </c>
      <c r="L59" s="35">
        <v>4</v>
      </c>
      <c r="M59" s="36">
        <f t="shared" si="0"/>
        <v>18</v>
      </c>
      <c r="N59" s="35">
        <v>2</v>
      </c>
    </row>
    <row r="60" spans="1:14" s="23" customFormat="1" ht="37.5">
      <c r="A60" s="17">
        <v>56</v>
      </c>
      <c r="B60" s="18" t="s">
        <v>132</v>
      </c>
      <c r="C60" s="33" t="s">
        <v>111</v>
      </c>
      <c r="D60" s="17">
        <v>7</v>
      </c>
      <c r="E60" s="34" t="s">
        <v>113</v>
      </c>
      <c r="F60" s="21" t="s">
        <v>114</v>
      </c>
      <c r="G60" s="35">
        <v>1</v>
      </c>
      <c r="H60" s="35">
        <v>1</v>
      </c>
      <c r="I60" s="35">
        <v>3.5</v>
      </c>
      <c r="J60" s="35">
        <v>1</v>
      </c>
      <c r="K60" s="35">
        <v>4</v>
      </c>
      <c r="L60" s="35">
        <v>3</v>
      </c>
      <c r="M60" s="36">
        <f t="shared" si="0"/>
        <v>13.5</v>
      </c>
      <c r="N60" s="22"/>
    </row>
    <row r="61" spans="1:14" s="23" customFormat="1" ht="37.5">
      <c r="A61" s="17">
        <v>57</v>
      </c>
      <c r="B61" s="18" t="s">
        <v>155</v>
      </c>
      <c r="C61" s="24" t="s">
        <v>112</v>
      </c>
      <c r="D61" s="17">
        <v>7</v>
      </c>
      <c r="E61" s="25" t="s">
        <v>113</v>
      </c>
      <c r="F61" s="25" t="s">
        <v>29</v>
      </c>
      <c r="G61" s="35">
        <v>4</v>
      </c>
      <c r="H61" s="35">
        <v>1</v>
      </c>
      <c r="I61" s="35">
        <v>5.5</v>
      </c>
      <c r="J61" s="35">
        <v>1</v>
      </c>
      <c r="K61" s="35">
        <v>2</v>
      </c>
      <c r="L61" s="35">
        <v>3</v>
      </c>
      <c r="M61" s="36">
        <f t="shared" si="0"/>
        <v>16.5</v>
      </c>
      <c r="N61" s="35">
        <v>3</v>
      </c>
    </row>
    <row r="62" spans="1:14" ht="41.25" customHeight="1">
      <c r="A62" s="95" t="s">
        <v>30</v>
      </c>
      <c r="B62" s="95"/>
      <c r="C62" s="95"/>
      <c r="D62" s="95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95" t="s">
        <v>31</v>
      </c>
      <c r="B63" s="95"/>
      <c r="C63" s="95"/>
      <c r="D63" s="95"/>
      <c r="E63" s="1"/>
      <c r="F63" s="1"/>
      <c r="G63" s="1"/>
      <c r="H63" s="1"/>
      <c r="I63" s="1"/>
      <c r="J63" s="1"/>
      <c r="K63" s="1"/>
      <c r="L63" s="1"/>
      <c r="M63" s="1"/>
      <c r="N63" s="2"/>
    </row>
    <row r="64" spans="1:14" ht="41.25" customHeight="1">
      <c r="A64" s="95" t="s">
        <v>32</v>
      </c>
      <c r="B64" s="95"/>
      <c r="C64" s="95"/>
      <c r="D64" s="7"/>
      <c r="E64" s="1"/>
      <c r="F64" s="1"/>
      <c r="G64" s="1"/>
      <c r="H64" s="1"/>
      <c r="I64" s="1"/>
      <c r="J64" s="1"/>
      <c r="K64" s="1"/>
      <c r="L64" s="1"/>
      <c r="M64" s="1"/>
      <c r="N64" s="2"/>
    </row>
    <row r="65" spans="1:14" ht="41.25" customHeight="1">
      <c r="A65" s="95" t="s">
        <v>33</v>
      </c>
      <c r="B65" s="95"/>
      <c r="C65" s="95"/>
      <c r="D65" s="7"/>
      <c r="E65" s="1"/>
      <c r="F65" s="1"/>
      <c r="G65" s="1"/>
      <c r="H65" s="1"/>
      <c r="I65" s="1"/>
      <c r="J65" s="1"/>
      <c r="K65" s="1"/>
      <c r="L65" s="1"/>
      <c r="M65" s="1"/>
      <c r="N65" s="2"/>
    </row>
    <row r="66" spans="1:14" ht="41.25" customHeight="1">
      <c r="A66" s="96"/>
      <c r="B66" s="96"/>
      <c r="C66" s="96"/>
      <c r="D66" s="2"/>
      <c r="E66" s="1"/>
      <c r="F66" s="1"/>
      <c r="G66" s="1"/>
      <c r="H66" s="1"/>
      <c r="I66" s="1"/>
      <c r="J66" s="1"/>
      <c r="K66" s="1"/>
      <c r="L66" s="1"/>
      <c r="M66" s="1"/>
      <c r="N66" s="2"/>
    </row>
    <row r="67" spans="1:14" ht="41.25" customHeight="1">
      <c r="A67" s="1"/>
      <c r="B67" s="1"/>
      <c r="C67" s="3"/>
      <c r="D67" s="2"/>
      <c r="E67" s="1"/>
      <c r="F67" s="1"/>
      <c r="G67" s="1"/>
      <c r="H67" s="1"/>
      <c r="I67" s="1"/>
      <c r="J67" s="1"/>
      <c r="K67" s="1"/>
      <c r="L67" s="1"/>
      <c r="M67" s="1"/>
      <c r="N67" s="2"/>
    </row>
    <row r="68" spans="1:14" ht="41.25" customHeight="1">
      <c r="A68" s="96"/>
      <c r="B68" s="96"/>
      <c r="C68" s="96"/>
      <c r="D68" s="2"/>
      <c r="E68" s="1"/>
      <c r="F68" s="1"/>
      <c r="G68" s="1"/>
      <c r="H68" s="1"/>
      <c r="I68" s="1"/>
      <c r="J68" s="1"/>
      <c r="K68" s="1"/>
      <c r="L68" s="1"/>
      <c r="M68" s="1"/>
      <c r="N68" s="2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  <row r="1021" spans="1:14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6"/>
    </row>
    <row r="1022" spans="1:14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6"/>
    </row>
    <row r="1023" spans="1:14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6"/>
    </row>
    <row r="1024" spans="1:14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6"/>
    </row>
    <row r="1025" spans="1:14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4"/>
      <c r="N1025" s="6"/>
    </row>
    <row r="1026" spans="1:14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4"/>
      <c r="N1026" s="6"/>
    </row>
    <row r="1027" spans="1:14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4"/>
      <c r="N1027" s="6"/>
    </row>
    <row r="1028" spans="1:14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4"/>
      <c r="N1028" s="6"/>
    </row>
    <row r="1029" spans="1:14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4"/>
      <c r="M1029" s="4"/>
      <c r="N1029" s="6"/>
    </row>
  </sheetData>
  <mergeCells count="18">
    <mergeCell ref="A62:D62"/>
    <mergeCell ref="A66:C66"/>
    <mergeCell ref="A68:C68"/>
    <mergeCell ref="A63:D63"/>
    <mergeCell ref="A64:C64"/>
    <mergeCell ref="A65:C65"/>
    <mergeCell ref="M3:M4"/>
    <mergeCell ref="N3:N4"/>
    <mergeCell ref="A2:L2"/>
    <mergeCell ref="M2:N2"/>
    <mergeCell ref="A1:N1"/>
    <mergeCell ref="A3:A4"/>
    <mergeCell ref="B3:B4"/>
    <mergeCell ref="C3:C4"/>
    <mergeCell ref="D3:D4"/>
    <mergeCell ref="E3:E4"/>
    <mergeCell ref="F3:F4"/>
    <mergeCell ref="G3:L3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0"/>
  <sheetViews>
    <sheetView workbookViewId="0">
      <selection activeCell="E8" sqref="E8"/>
    </sheetView>
  </sheetViews>
  <sheetFormatPr defaultColWidth="14.42578125" defaultRowHeight="12.75"/>
  <cols>
    <col min="1" max="1" width="5.28515625" customWidth="1"/>
    <col min="2" max="2" width="10.42578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28515625" customWidth="1"/>
    <col min="14" max="14" width="13.140625" customWidth="1"/>
  </cols>
  <sheetData>
    <row r="1" spans="1:14" ht="73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52.5" customHeight="1">
      <c r="A2" s="87" t="s">
        <v>178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97" t="s">
        <v>179</v>
      </c>
      <c r="N2" s="97"/>
    </row>
    <row r="3" spans="1:14" ht="41.25" customHeight="1">
      <c r="A3" s="90" t="s">
        <v>1</v>
      </c>
      <c r="B3" s="90" t="s">
        <v>2</v>
      </c>
      <c r="C3" s="85" t="s">
        <v>3</v>
      </c>
      <c r="D3" s="91" t="s">
        <v>4</v>
      </c>
      <c r="E3" s="91" t="s">
        <v>5</v>
      </c>
      <c r="F3" s="91" t="s">
        <v>6</v>
      </c>
      <c r="G3" s="94" t="s">
        <v>7</v>
      </c>
      <c r="H3" s="94"/>
      <c r="I3" s="94"/>
      <c r="J3" s="94"/>
      <c r="K3" s="94"/>
      <c r="L3" s="94"/>
      <c r="M3" s="86" t="s">
        <v>8</v>
      </c>
      <c r="N3" s="86" t="s">
        <v>9</v>
      </c>
    </row>
    <row r="4" spans="1:14" ht="41.25" customHeight="1">
      <c r="A4" s="90"/>
      <c r="B4" s="90"/>
      <c r="C4" s="93"/>
      <c r="D4" s="92"/>
      <c r="E4" s="92"/>
      <c r="F4" s="92"/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86"/>
      <c r="N4" s="86"/>
    </row>
    <row r="5" spans="1:14" s="23" customFormat="1" ht="41.25" customHeight="1">
      <c r="A5" s="37">
        <v>1</v>
      </c>
      <c r="B5" s="37" t="s">
        <v>180</v>
      </c>
      <c r="C5" s="38" t="s">
        <v>181</v>
      </c>
      <c r="D5" s="39">
        <v>8</v>
      </c>
      <c r="E5" s="40" t="s">
        <v>182</v>
      </c>
      <c r="F5" s="41" t="s">
        <v>183</v>
      </c>
      <c r="G5" s="22">
        <v>2</v>
      </c>
      <c r="H5" s="22">
        <v>2</v>
      </c>
      <c r="I5" s="22">
        <v>7.5</v>
      </c>
      <c r="J5" s="22">
        <v>2</v>
      </c>
      <c r="K5" s="22">
        <v>2</v>
      </c>
      <c r="L5" s="22">
        <v>2</v>
      </c>
      <c r="M5" s="42">
        <f>SUM(G5:L5)</f>
        <v>17.5</v>
      </c>
      <c r="N5" s="43"/>
    </row>
    <row r="6" spans="1:14" s="23" customFormat="1" ht="41.25" customHeight="1">
      <c r="A6" s="37">
        <v>2</v>
      </c>
      <c r="B6" s="37" t="s">
        <v>184</v>
      </c>
      <c r="C6" s="44" t="s">
        <v>185</v>
      </c>
      <c r="D6" s="39">
        <v>8</v>
      </c>
      <c r="E6" s="45" t="s">
        <v>182</v>
      </c>
      <c r="F6" s="46" t="s">
        <v>183</v>
      </c>
      <c r="G6" s="22">
        <v>0</v>
      </c>
      <c r="H6" s="22">
        <v>2.5</v>
      </c>
      <c r="I6" s="22">
        <v>0.5</v>
      </c>
      <c r="J6" s="22">
        <v>0</v>
      </c>
      <c r="K6" s="22">
        <v>4</v>
      </c>
      <c r="L6" s="22">
        <v>0</v>
      </c>
      <c r="M6" s="42">
        <f t="shared" ref="M6:M61" si="0">SUM(G6:L6)</f>
        <v>7</v>
      </c>
      <c r="N6" s="43"/>
    </row>
    <row r="7" spans="1:14" s="23" customFormat="1" ht="41.25" customHeight="1">
      <c r="A7" s="37">
        <v>3</v>
      </c>
      <c r="B7" s="37" t="s">
        <v>186</v>
      </c>
      <c r="C7" s="24" t="s">
        <v>187</v>
      </c>
      <c r="D7" s="39">
        <v>8</v>
      </c>
      <c r="E7" s="32" t="s">
        <v>182</v>
      </c>
      <c r="F7" s="41" t="s">
        <v>183</v>
      </c>
      <c r="G7" s="22">
        <v>3</v>
      </c>
      <c r="H7" s="22">
        <v>3.5</v>
      </c>
      <c r="I7" s="22">
        <v>3.5</v>
      </c>
      <c r="J7" s="22">
        <v>2</v>
      </c>
      <c r="K7" s="22">
        <v>3</v>
      </c>
      <c r="L7" s="22">
        <v>3</v>
      </c>
      <c r="M7" s="42">
        <f t="shared" si="0"/>
        <v>18</v>
      </c>
      <c r="N7" s="43"/>
    </row>
    <row r="8" spans="1:14" s="23" customFormat="1" ht="37.5">
      <c r="A8" s="37">
        <v>4</v>
      </c>
      <c r="B8" s="37" t="s">
        <v>188</v>
      </c>
      <c r="C8" s="30" t="s">
        <v>189</v>
      </c>
      <c r="D8" s="39">
        <v>8</v>
      </c>
      <c r="E8" s="32" t="s">
        <v>16</v>
      </c>
      <c r="F8" s="47" t="s">
        <v>17</v>
      </c>
      <c r="G8" s="48">
        <v>0</v>
      </c>
      <c r="H8" s="48">
        <v>2</v>
      </c>
      <c r="I8" s="48">
        <v>8</v>
      </c>
      <c r="J8" s="48">
        <v>0</v>
      </c>
      <c r="K8" s="48">
        <v>2</v>
      </c>
      <c r="L8" s="48">
        <v>6</v>
      </c>
      <c r="M8" s="42">
        <f t="shared" si="0"/>
        <v>18</v>
      </c>
      <c r="N8" s="49"/>
    </row>
    <row r="9" spans="1:14" s="23" customFormat="1" ht="37.5">
      <c r="A9" s="37">
        <v>5</v>
      </c>
      <c r="B9" s="37" t="s">
        <v>190</v>
      </c>
      <c r="C9" s="24" t="s">
        <v>191</v>
      </c>
      <c r="D9" s="39">
        <v>8</v>
      </c>
      <c r="E9" s="25" t="s">
        <v>192</v>
      </c>
      <c r="F9" s="47" t="s">
        <v>193</v>
      </c>
      <c r="G9" s="50">
        <v>1</v>
      </c>
      <c r="H9" s="50">
        <v>0</v>
      </c>
      <c r="I9" s="50">
        <v>2</v>
      </c>
      <c r="J9" s="50">
        <v>0</v>
      </c>
      <c r="K9" s="50">
        <v>0</v>
      </c>
      <c r="L9" s="50">
        <v>2</v>
      </c>
      <c r="M9" s="42">
        <f t="shared" si="0"/>
        <v>5</v>
      </c>
      <c r="N9" s="22"/>
    </row>
    <row r="10" spans="1:14" s="23" customFormat="1" ht="37.5">
      <c r="A10" s="37">
        <v>6</v>
      </c>
      <c r="B10" s="37" t="s">
        <v>194</v>
      </c>
      <c r="C10" s="24" t="s">
        <v>195</v>
      </c>
      <c r="D10" s="39">
        <v>8</v>
      </c>
      <c r="E10" s="25" t="s">
        <v>192</v>
      </c>
      <c r="F10" s="47" t="s">
        <v>193</v>
      </c>
      <c r="G10" s="50">
        <v>0</v>
      </c>
      <c r="H10" s="50">
        <v>0</v>
      </c>
      <c r="I10" s="50">
        <v>1.5</v>
      </c>
      <c r="J10" s="50">
        <v>0</v>
      </c>
      <c r="K10" s="50">
        <v>1</v>
      </c>
      <c r="L10" s="50">
        <v>0</v>
      </c>
      <c r="M10" s="42">
        <f t="shared" si="0"/>
        <v>2.5</v>
      </c>
      <c r="N10" s="22"/>
    </row>
    <row r="11" spans="1:14" s="23" customFormat="1" ht="37.5">
      <c r="A11" s="37">
        <v>7</v>
      </c>
      <c r="B11" s="37" t="s">
        <v>196</v>
      </c>
      <c r="C11" s="26" t="s">
        <v>197</v>
      </c>
      <c r="D11" s="39">
        <v>8</v>
      </c>
      <c r="E11" s="28" t="s">
        <v>198</v>
      </c>
      <c r="F11" s="47" t="s">
        <v>199</v>
      </c>
      <c r="G11" s="50">
        <v>1</v>
      </c>
      <c r="H11" s="50">
        <v>2</v>
      </c>
      <c r="I11" s="50">
        <v>4</v>
      </c>
      <c r="J11" s="50">
        <v>0</v>
      </c>
      <c r="K11" s="50">
        <v>4</v>
      </c>
      <c r="L11" s="50">
        <v>2</v>
      </c>
      <c r="M11" s="42">
        <f t="shared" si="0"/>
        <v>13</v>
      </c>
      <c r="N11" s="22"/>
    </row>
    <row r="12" spans="1:14" s="23" customFormat="1" ht="37.5">
      <c r="A12" s="37">
        <v>8</v>
      </c>
      <c r="B12" s="37" t="s">
        <v>200</v>
      </c>
      <c r="C12" s="24" t="s">
        <v>201</v>
      </c>
      <c r="D12" s="39">
        <v>8</v>
      </c>
      <c r="E12" s="20" t="s">
        <v>198</v>
      </c>
      <c r="F12" s="47" t="s">
        <v>199</v>
      </c>
      <c r="G12" s="50">
        <v>0</v>
      </c>
      <c r="H12" s="50">
        <v>0</v>
      </c>
      <c r="I12" s="50">
        <v>9</v>
      </c>
      <c r="J12" s="50">
        <v>0</v>
      </c>
      <c r="K12" s="50">
        <v>8</v>
      </c>
      <c r="L12" s="50">
        <v>2</v>
      </c>
      <c r="M12" s="42">
        <f t="shared" si="0"/>
        <v>19</v>
      </c>
      <c r="N12" s="22"/>
    </row>
    <row r="13" spans="1:14" s="23" customFormat="1" ht="37.5">
      <c r="A13" s="37">
        <v>9</v>
      </c>
      <c r="B13" s="37" t="s">
        <v>202</v>
      </c>
      <c r="C13" s="10" t="s">
        <v>203</v>
      </c>
      <c r="D13" s="39">
        <v>8</v>
      </c>
      <c r="E13" s="10" t="s">
        <v>20</v>
      </c>
      <c r="F13" s="51" t="s">
        <v>204</v>
      </c>
      <c r="G13" s="50">
        <v>4</v>
      </c>
      <c r="H13" s="50">
        <v>3.5</v>
      </c>
      <c r="I13" s="50">
        <v>13</v>
      </c>
      <c r="J13" s="50">
        <v>3</v>
      </c>
      <c r="K13" s="50">
        <v>5</v>
      </c>
      <c r="L13" s="50">
        <v>2</v>
      </c>
      <c r="M13" s="42">
        <f t="shared" si="0"/>
        <v>30.5</v>
      </c>
      <c r="N13" s="22">
        <v>1</v>
      </c>
    </row>
    <row r="14" spans="1:14" s="23" customFormat="1" ht="37.5">
      <c r="A14" s="37">
        <v>10</v>
      </c>
      <c r="B14" s="37" t="s">
        <v>205</v>
      </c>
      <c r="C14" s="24" t="s">
        <v>206</v>
      </c>
      <c r="D14" s="39">
        <v>8</v>
      </c>
      <c r="E14" s="20" t="s">
        <v>207</v>
      </c>
      <c r="F14" s="47" t="s">
        <v>208</v>
      </c>
      <c r="G14" s="50">
        <v>0</v>
      </c>
      <c r="H14" s="50">
        <v>0</v>
      </c>
      <c r="I14" s="50">
        <v>5</v>
      </c>
      <c r="J14" s="50">
        <v>0</v>
      </c>
      <c r="K14" s="50">
        <v>5</v>
      </c>
      <c r="L14" s="50">
        <v>0</v>
      </c>
      <c r="M14" s="42">
        <f t="shared" si="0"/>
        <v>10</v>
      </c>
      <c r="N14" s="22"/>
    </row>
    <row r="15" spans="1:14" s="23" customFormat="1" ht="37.5">
      <c r="A15" s="37">
        <v>11</v>
      </c>
      <c r="B15" s="37" t="s">
        <v>209</v>
      </c>
      <c r="C15" s="10" t="s">
        <v>210</v>
      </c>
      <c r="D15" s="39">
        <v>8</v>
      </c>
      <c r="E15" s="10" t="s">
        <v>20</v>
      </c>
      <c r="F15" s="47" t="s">
        <v>211</v>
      </c>
      <c r="G15" s="50">
        <v>2</v>
      </c>
      <c r="H15" s="50">
        <v>1.5</v>
      </c>
      <c r="I15" s="50">
        <v>3.5</v>
      </c>
      <c r="J15" s="50">
        <v>0</v>
      </c>
      <c r="K15" s="50">
        <v>5</v>
      </c>
      <c r="L15" s="50">
        <v>2</v>
      </c>
      <c r="M15" s="42">
        <f t="shared" si="0"/>
        <v>14</v>
      </c>
      <c r="N15" s="22"/>
    </row>
    <row r="16" spans="1:14" s="23" customFormat="1" ht="37.5">
      <c r="A16" s="37">
        <v>12</v>
      </c>
      <c r="B16" s="37" t="s">
        <v>212</v>
      </c>
      <c r="C16" s="26" t="s">
        <v>213</v>
      </c>
      <c r="D16" s="39">
        <v>8</v>
      </c>
      <c r="E16" s="28" t="s">
        <v>214</v>
      </c>
      <c r="F16" s="52" t="s">
        <v>215</v>
      </c>
      <c r="G16" s="50">
        <v>1</v>
      </c>
      <c r="H16" s="50">
        <v>0</v>
      </c>
      <c r="I16" s="50">
        <v>14.5</v>
      </c>
      <c r="J16" s="50">
        <v>4</v>
      </c>
      <c r="K16" s="50">
        <v>5</v>
      </c>
      <c r="L16" s="50">
        <v>1</v>
      </c>
      <c r="M16" s="42">
        <f t="shared" si="0"/>
        <v>25.5</v>
      </c>
      <c r="N16" s="22">
        <v>3</v>
      </c>
    </row>
    <row r="17" spans="1:14" s="23" customFormat="1" ht="37.5">
      <c r="A17" s="37">
        <v>13</v>
      </c>
      <c r="B17" s="37" t="s">
        <v>216</v>
      </c>
      <c r="C17" s="24" t="s">
        <v>217</v>
      </c>
      <c r="D17" s="39">
        <v>8</v>
      </c>
      <c r="E17" s="20" t="s">
        <v>214</v>
      </c>
      <c r="F17" s="53" t="s">
        <v>215</v>
      </c>
      <c r="G17" s="50">
        <v>5</v>
      </c>
      <c r="H17" s="50">
        <v>0</v>
      </c>
      <c r="I17" s="50">
        <v>6.5</v>
      </c>
      <c r="J17" s="50">
        <v>2</v>
      </c>
      <c r="K17" s="50">
        <v>4</v>
      </c>
      <c r="L17" s="50">
        <v>7</v>
      </c>
      <c r="M17" s="42">
        <f t="shared" si="0"/>
        <v>24.5</v>
      </c>
      <c r="N17" s="22">
        <v>3</v>
      </c>
    </row>
    <row r="18" spans="1:14" s="23" customFormat="1" ht="37.5">
      <c r="A18" s="37">
        <v>14</v>
      </c>
      <c r="B18" s="37" t="s">
        <v>218</v>
      </c>
      <c r="C18" s="24" t="s">
        <v>219</v>
      </c>
      <c r="D18" s="39">
        <v>8</v>
      </c>
      <c r="E18" s="20" t="s">
        <v>214</v>
      </c>
      <c r="F18" s="52" t="s">
        <v>215</v>
      </c>
      <c r="G18" s="54">
        <v>3</v>
      </c>
      <c r="H18" s="50">
        <v>3</v>
      </c>
      <c r="I18" s="50">
        <v>12.5</v>
      </c>
      <c r="J18" s="50">
        <v>0</v>
      </c>
      <c r="K18" s="54">
        <v>3</v>
      </c>
      <c r="L18" s="50">
        <v>0</v>
      </c>
      <c r="M18" s="42">
        <f t="shared" si="0"/>
        <v>21.5</v>
      </c>
      <c r="N18" s="22">
        <v>3</v>
      </c>
    </row>
    <row r="19" spans="1:14" s="23" customFormat="1" ht="37.5">
      <c r="A19" s="37">
        <v>15</v>
      </c>
      <c r="B19" s="37" t="s">
        <v>220</v>
      </c>
      <c r="C19" s="24" t="s">
        <v>221</v>
      </c>
      <c r="D19" s="39">
        <v>8</v>
      </c>
      <c r="E19" s="20" t="s">
        <v>214</v>
      </c>
      <c r="F19" s="52" t="s">
        <v>215</v>
      </c>
      <c r="G19" s="54">
        <v>2</v>
      </c>
      <c r="H19" s="50">
        <v>4.5</v>
      </c>
      <c r="I19" s="50">
        <v>12</v>
      </c>
      <c r="J19" s="50">
        <v>0</v>
      </c>
      <c r="K19" s="54">
        <v>1</v>
      </c>
      <c r="L19" s="50">
        <v>2</v>
      </c>
      <c r="M19" s="42">
        <f t="shared" si="0"/>
        <v>21.5</v>
      </c>
      <c r="N19" s="22">
        <v>3</v>
      </c>
    </row>
    <row r="20" spans="1:14" s="23" customFormat="1" ht="37.5">
      <c r="A20" s="37">
        <v>16</v>
      </c>
      <c r="B20" s="37" t="s">
        <v>222</v>
      </c>
      <c r="C20" s="24" t="s">
        <v>223</v>
      </c>
      <c r="D20" s="39">
        <v>8</v>
      </c>
      <c r="E20" s="20" t="s">
        <v>224</v>
      </c>
      <c r="F20" s="21" t="s">
        <v>225</v>
      </c>
      <c r="G20" s="54">
        <v>1</v>
      </c>
      <c r="H20" s="50">
        <v>1</v>
      </c>
      <c r="I20" s="50">
        <v>2</v>
      </c>
      <c r="J20" s="50">
        <v>0</v>
      </c>
      <c r="K20" s="54">
        <v>2</v>
      </c>
      <c r="L20" s="50">
        <v>2</v>
      </c>
      <c r="M20" s="42">
        <f t="shared" si="0"/>
        <v>8</v>
      </c>
      <c r="N20" s="22"/>
    </row>
    <row r="21" spans="1:14" s="23" customFormat="1" ht="37.5">
      <c r="A21" s="37">
        <v>17</v>
      </c>
      <c r="B21" s="37" t="s">
        <v>226</v>
      </c>
      <c r="C21" s="24" t="s">
        <v>227</v>
      </c>
      <c r="D21" s="39">
        <v>8</v>
      </c>
      <c r="E21" s="20" t="s">
        <v>224</v>
      </c>
      <c r="F21" s="21" t="s">
        <v>225</v>
      </c>
      <c r="G21" s="54">
        <v>3</v>
      </c>
      <c r="H21" s="54">
        <v>3</v>
      </c>
      <c r="I21" s="50">
        <v>2.5</v>
      </c>
      <c r="J21" s="50">
        <v>0</v>
      </c>
      <c r="K21" s="54">
        <v>2</v>
      </c>
      <c r="L21" s="50">
        <v>2</v>
      </c>
      <c r="M21" s="42">
        <f t="shared" si="0"/>
        <v>12.5</v>
      </c>
      <c r="N21" s="22"/>
    </row>
    <row r="22" spans="1:14" s="23" customFormat="1" ht="37.5">
      <c r="A22" s="37">
        <v>18</v>
      </c>
      <c r="B22" s="37" t="s">
        <v>228</v>
      </c>
      <c r="C22" s="24" t="s">
        <v>229</v>
      </c>
      <c r="D22" s="39">
        <v>8</v>
      </c>
      <c r="E22" s="20" t="s">
        <v>224</v>
      </c>
      <c r="F22" s="28" t="s">
        <v>225</v>
      </c>
      <c r="G22" s="54">
        <v>2</v>
      </c>
      <c r="H22" s="54">
        <v>3.5</v>
      </c>
      <c r="I22" s="54">
        <v>7</v>
      </c>
      <c r="J22" s="50">
        <v>0</v>
      </c>
      <c r="K22" s="54">
        <v>2</v>
      </c>
      <c r="L22" s="50">
        <v>2</v>
      </c>
      <c r="M22" s="42">
        <f t="shared" si="0"/>
        <v>16.5</v>
      </c>
      <c r="N22" s="22"/>
    </row>
    <row r="23" spans="1:14" s="23" customFormat="1" ht="37.5">
      <c r="A23" s="37">
        <v>19</v>
      </c>
      <c r="B23" s="37" t="s">
        <v>230</v>
      </c>
      <c r="C23" s="24" t="s">
        <v>231</v>
      </c>
      <c r="D23" s="39">
        <v>8</v>
      </c>
      <c r="E23" s="55" t="s">
        <v>224</v>
      </c>
      <c r="F23" s="21" t="s">
        <v>225</v>
      </c>
      <c r="G23" s="54">
        <v>5</v>
      </c>
      <c r="H23" s="54">
        <v>1.5</v>
      </c>
      <c r="I23" s="50">
        <v>11</v>
      </c>
      <c r="J23" s="50">
        <v>1</v>
      </c>
      <c r="K23" s="54">
        <v>7</v>
      </c>
      <c r="L23" s="50">
        <v>3</v>
      </c>
      <c r="M23" s="42">
        <f t="shared" si="0"/>
        <v>28.5</v>
      </c>
      <c r="N23" s="22">
        <v>2</v>
      </c>
    </row>
    <row r="24" spans="1:14" s="23" customFormat="1" ht="37.5">
      <c r="A24" s="37">
        <v>20</v>
      </c>
      <c r="B24" s="37" t="s">
        <v>232</v>
      </c>
      <c r="C24" s="24" t="s">
        <v>233</v>
      </c>
      <c r="D24" s="39">
        <v>8</v>
      </c>
      <c r="E24" s="20" t="s">
        <v>224</v>
      </c>
      <c r="F24" s="21" t="s">
        <v>225</v>
      </c>
      <c r="G24" s="54">
        <v>1</v>
      </c>
      <c r="H24" s="54">
        <v>0</v>
      </c>
      <c r="I24" s="50">
        <v>0</v>
      </c>
      <c r="J24" s="50">
        <v>0</v>
      </c>
      <c r="K24" s="54">
        <v>2</v>
      </c>
      <c r="L24" s="50">
        <v>2</v>
      </c>
      <c r="M24" s="42">
        <f t="shared" si="0"/>
        <v>5</v>
      </c>
      <c r="N24" s="22"/>
    </row>
    <row r="25" spans="1:14" s="23" customFormat="1" ht="37.5">
      <c r="A25" s="37">
        <v>21</v>
      </c>
      <c r="B25" s="37" t="s">
        <v>234</v>
      </c>
      <c r="C25" s="30" t="s">
        <v>235</v>
      </c>
      <c r="D25" s="39">
        <v>8</v>
      </c>
      <c r="E25" s="32" t="s">
        <v>236</v>
      </c>
      <c r="F25" s="25" t="s">
        <v>237</v>
      </c>
      <c r="G25" s="54">
        <v>1</v>
      </c>
      <c r="H25" s="54">
        <v>0</v>
      </c>
      <c r="I25" s="50">
        <v>0</v>
      </c>
      <c r="J25" s="50">
        <v>0</v>
      </c>
      <c r="K25" s="54">
        <v>0</v>
      </c>
      <c r="L25" s="50">
        <v>2</v>
      </c>
      <c r="M25" s="42">
        <f t="shared" si="0"/>
        <v>3</v>
      </c>
      <c r="N25" s="22"/>
    </row>
    <row r="26" spans="1:14" s="23" customFormat="1" ht="37.5">
      <c r="A26" s="37">
        <v>22</v>
      </c>
      <c r="B26" s="37" t="s">
        <v>238</v>
      </c>
      <c r="C26" s="8" t="s">
        <v>239</v>
      </c>
      <c r="D26" s="39">
        <v>8</v>
      </c>
      <c r="E26" s="56" t="s">
        <v>240</v>
      </c>
      <c r="F26" s="21" t="s">
        <v>241</v>
      </c>
      <c r="G26" s="50">
        <v>0</v>
      </c>
      <c r="H26" s="50">
        <v>0</v>
      </c>
      <c r="I26" s="50">
        <v>0.5</v>
      </c>
      <c r="J26" s="50">
        <v>0</v>
      </c>
      <c r="K26" s="57">
        <v>0</v>
      </c>
      <c r="L26" s="50">
        <v>2</v>
      </c>
      <c r="M26" s="42">
        <f t="shared" si="0"/>
        <v>2.5</v>
      </c>
      <c r="N26" s="22"/>
    </row>
    <row r="27" spans="1:14" s="23" customFormat="1" ht="37.5">
      <c r="A27" s="37">
        <v>23</v>
      </c>
      <c r="B27" s="37" t="s">
        <v>242</v>
      </c>
      <c r="C27" s="8" t="s">
        <v>243</v>
      </c>
      <c r="D27" s="39">
        <v>8</v>
      </c>
      <c r="E27" s="56" t="s">
        <v>240</v>
      </c>
      <c r="F27" s="25" t="s">
        <v>241</v>
      </c>
      <c r="G27" s="50">
        <v>0</v>
      </c>
      <c r="H27" s="54">
        <v>0</v>
      </c>
      <c r="I27" s="50">
        <v>1</v>
      </c>
      <c r="J27" s="50">
        <v>0</v>
      </c>
      <c r="K27" s="50">
        <v>3</v>
      </c>
      <c r="L27" s="50">
        <v>1</v>
      </c>
      <c r="M27" s="42">
        <f t="shared" si="0"/>
        <v>5</v>
      </c>
      <c r="N27" s="22"/>
    </row>
    <row r="28" spans="1:14" s="23" customFormat="1" ht="37.5">
      <c r="A28" s="37">
        <v>24</v>
      </c>
      <c r="B28" s="37" t="s">
        <v>244</v>
      </c>
      <c r="C28" s="24" t="s">
        <v>245</v>
      </c>
      <c r="D28" s="39">
        <v>8</v>
      </c>
      <c r="E28" s="28" t="s">
        <v>240</v>
      </c>
      <c r="F28" s="21" t="s">
        <v>241</v>
      </c>
      <c r="G28" s="50">
        <v>0</v>
      </c>
      <c r="H28" s="50">
        <v>0</v>
      </c>
      <c r="I28" s="50">
        <v>2.5</v>
      </c>
      <c r="J28" s="50">
        <v>0</v>
      </c>
      <c r="K28" s="50">
        <v>4</v>
      </c>
      <c r="L28" s="50">
        <v>1</v>
      </c>
      <c r="M28" s="42">
        <f t="shared" si="0"/>
        <v>7.5</v>
      </c>
      <c r="N28" s="22"/>
    </row>
    <row r="29" spans="1:14" s="23" customFormat="1" ht="37.5">
      <c r="A29" s="37">
        <v>25</v>
      </c>
      <c r="B29" s="37" t="s">
        <v>246</v>
      </c>
      <c r="C29" s="24" t="s">
        <v>247</v>
      </c>
      <c r="D29" s="39">
        <v>8</v>
      </c>
      <c r="E29" s="20" t="s">
        <v>240</v>
      </c>
      <c r="F29" s="21" t="s">
        <v>241</v>
      </c>
      <c r="G29" s="50">
        <v>1</v>
      </c>
      <c r="H29" s="50">
        <v>0</v>
      </c>
      <c r="I29" s="50">
        <v>5.5</v>
      </c>
      <c r="J29" s="50">
        <v>0</v>
      </c>
      <c r="K29" s="50">
        <v>2</v>
      </c>
      <c r="L29" s="50">
        <v>5</v>
      </c>
      <c r="M29" s="42">
        <f t="shared" si="0"/>
        <v>13.5</v>
      </c>
      <c r="N29" s="22"/>
    </row>
    <row r="30" spans="1:14" s="23" customFormat="1" ht="37.5">
      <c r="A30" s="37">
        <v>26</v>
      </c>
      <c r="B30" s="37" t="s">
        <v>248</v>
      </c>
      <c r="C30" s="58" t="s">
        <v>249</v>
      </c>
      <c r="D30" s="39">
        <v>8</v>
      </c>
      <c r="E30" s="28" t="s">
        <v>22</v>
      </c>
      <c r="F30" s="21" t="s">
        <v>250</v>
      </c>
      <c r="G30" s="50">
        <v>0</v>
      </c>
      <c r="H30" s="50">
        <v>1.5</v>
      </c>
      <c r="I30" s="50">
        <v>2</v>
      </c>
      <c r="J30" s="50">
        <v>0</v>
      </c>
      <c r="K30" s="50">
        <v>2</v>
      </c>
      <c r="L30" s="50">
        <v>0</v>
      </c>
      <c r="M30" s="42">
        <f t="shared" si="0"/>
        <v>5.5</v>
      </c>
      <c r="N30" s="22"/>
    </row>
    <row r="31" spans="1:14" s="23" customFormat="1" ht="37.5">
      <c r="A31" s="37">
        <v>27</v>
      </c>
      <c r="B31" s="37" t="s">
        <v>251</v>
      </c>
      <c r="C31" s="30" t="s">
        <v>252</v>
      </c>
      <c r="D31" s="39">
        <v>8</v>
      </c>
      <c r="E31" s="20" t="s">
        <v>22</v>
      </c>
      <c r="F31" s="25" t="s">
        <v>76</v>
      </c>
      <c r="G31" s="50">
        <v>0</v>
      </c>
      <c r="H31" s="50">
        <v>0</v>
      </c>
      <c r="I31" s="50">
        <v>3.5</v>
      </c>
      <c r="J31" s="50">
        <v>2</v>
      </c>
      <c r="K31" s="50">
        <v>0</v>
      </c>
      <c r="L31" s="50">
        <v>0</v>
      </c>
      <c r="M31" s="42">
        <f t="shared" si="0"/>
        <v>5.5</v>
      </c>
      <c r="N31" s="22"/>
    </row>
    <row r="32" spans="1:14" s="23" customFormat="1" ht="37.5">
      <c r="A32" s="37">
        <v>28</v>
      </c>
      <c r="B32" s="37" t="s">
        <v>253</v>
      </c>
      <c r="C32" s="58" t="s">
        <v>254</v>
      </c>
      <c r="D32" s="39">
        <v>8</v>
      </c>
      <c r="E32" s="28" t="s">
        <v>22</v>
      </c>
      <c r="F32" s="21" t="s">
        <v>76</v>
      </c>
      <c r="G32" s="50">
        <v>0</v>
      </c>
      <c r="H32" s="50">
        <v>0</v>
      </c>
      <c r="I32" s="50">
        <v>7</v>
      </c>
      <c r="J32" s="50">
        <v>0</v>
      </c>
      <c r="K32" s="50">
        <v>4</v>
      </c>
      <c r="L32" s="50">
        <v>1</v>
      </c>
      <c r="M32" s="42">
        <f t="shared" si="0"/>
        <v>12</v>
      </c>
      <c r="N32" s="22"/>
    </row>
    <row r="33" spans="1:14" s="23" customFormat="1" ht="37.5">
      <c r="A33" s="37">
        <v>29</v>
      </c>
      <c r="B33" s="37" t="s">
        <v>255</v>
      </c>
      <c r="C33" s="24" t="s">
        <v>256</v>
      </c>
      <c r="D33" s="39">
        <v>8</v>
      </c>
      <c r="E33" s="28" t="s">
        <v>19</v>
      </c>
      <c r="F33" s="21" t="s">
        <v>257</v>
      </c>
      <c r="G33" s="50">
        <v>4</v>
      </c>
      <c r="H33" s="50">
        <v>3.5</v>
      </c>
      <c r="I33" s="50">
        <v>7.5</v>
      </c>
      <c r="J33" s="50">
        <v>2</v>
      </c>
      <c r="K33" s="50">
        <v>2</v>
      </c>
      <c r="L33" s="50">
        <v>2</v>
      </c>
      <c r="M33" s="42">
        <f t="shared" si="0"/>
        <v>21</v>
      </c>
      <c r="N33" s="22"/>
    </row>
    <row r="34" spans="1:14" s="23" customFormat="1" ht="37.5">
      <c r="A34" s="37">
        <v>30</v>
      </c>
      <c r="B34" s="37" t="s">
        <v>258</v>
      </c>
      <c r="C34" s="24" t="s">
        <v>259</v>
      </c>
      <c r="D34" s="39">
        <v>8</v>
      </c>
      <c r="E34" s="20" t="s">
        <v>19</v>
      </c>
      <c r="F34" s="21" t="s">
        <v>260</v>
      </c>
      <c r="G34" s="50">
        <v>3</v>
      </c>
      <c r="H34" s="50">
        <v>2</v>
      </c>
      <c r="I34" s="50">
        <v>5.5</v>
      </c>
      <c r="J34" s="50">
        <v>0</v>
      </c>
      <c r="K34" s="50">
        <v>0</v>
      </c>
      <c r="L34" s="50">
        <v>2</v>
      </c>
      <c r="M34" s="42">
        <f t="shared" si="0"/>
        <v>12.5</v>
      </c>
      <c r="N34" s="22"/>
    </row>
    <row r="35" spans="1:14" s="23" customFormat="1" ht="37.5">
      <c r="A35" s="37">
        <v>31</v>
      </c>
      <c r="B35" s="37" t="s">
        <v>261</v>
      </c>
      <c r="C35" s="10" t="s">
        <v>262</v>
      </c>
      <c r="D35" s="39">
        <v>8</v>
      </c>
      <c r="E35" s="10" t="s">
        <v>82</v>
      </c>
      <c r="F35" s="21" t="s">
        <v>24</v>
      </c>
      <c r="G35" s="50">
        <v>0</v>
      </c>
      <c r="H35" s="50">
        <v>2</v>
      </c>
      <c r="I35" s="50">
        <v>6.5</v>
      </c>
      <c r="J35" s="50">
        <v>0</v>
      </c>
      <c r="K35" s="50">
        <v>4</v>
      </c>
      <c r="L35" s="50">
        <v>1</v>
      </c>
      <c r="M35" s="42">
        <f t="shared" si="0"/>
        <v>13.5</v>
      </c>
      <c r="N35" s="22"/>
    </row>
    <row r="36" spans="1:14" s="23" customFormat="1" ht="37.5">
      <c r="A36" s="37">
        <v>32</v>
      </c>
      <c r="B36" s="37" t="s">
        <v>263</v>
      </c>
      <c r="C36" s="10" t="s">
        <v>264</v>
      </c>
      <c r="D36" s="39">
        <v>8</v>
      </c>
      <c r="E36" s="10" t="s">
        <v>82</v>
      </c>
      <c r="F36" s="21" t="s">
        <v>24</v>
      </c>
      <c r="G36" s="50">
        <v>1</v>
      </c>
      <c r="H36" s="50">
        <v>2</v>
      </c>
      <c r="I36" s="50">
        <v>5.5</v>
      </c>
      <c r="J36" s="50">
        <v>0</v>
      </c>
      <c r="K36" s="50">
        <v>2</v>
      </c>
      <c r="L36" s="50">
        <v>0</v>
      </c>
      <c r="M36" s="42">
        <f t="shared" si="0"/>
        <v>10.5</v>
      </c>
      <c r="N36" s="22"/>
    </row>
    <row r="37" spans="1:14" s="23" customFormat="1" ht="37.5">
      <c r="A37" s="37">
        <v>33</v>
      </c>
      <c r="B37" s="37" t="s">
        <v>265</v>
      </c>
      <c r="C37" s="10" t="s">
        <v>266</v>
      </c>
      <c r="D37" s="39">
        <v>8</v>
      </c>
      <c r="E37" s="10" t="s">
        <v>82</v>
      </c>
      <c r="F37" s="21" t="s">
        <v>24</v>
      </c>
      <c r="G37" s="50">
        <v>0</v>
      </c>
      <c r="H37" s="50">
        <v>0.5</v>
      </c>
      <c r="I37" s="50">
        <v>3</v>
      </c>
      <c r="J37" s="50">
        <v>0</v>
      </c>
      <c r="K37" s="50">
        <v>0</v>
      </c>
      <c r="L37" s="50">
        <v>2</v>
      </c>
      <c r="M37" s="42">
        <f t="shared" si="0"/>
        <v>5.5</v>
      </c>
      <c r="N37" s="22"/>
    </row>
    <row r="38" spans="1:14" s="23" customFormat="1" ht="37.5">
      <c r="A38" s="37">
        <v>34</v>
      </c>
      <c r="B38" s="37" t="s">
        <v>267</v>
      </c>
      <c r="C38" s="10" t="s">
        <v>268</v>
      </c>
      <c r="D38" s="39">
        <v>8</v>
      </c>
      <c r="E38" s="13" t="s">
        <v>269</v>
      </c>
      <c r="F38" s="21" t="s">
        <v>270</v>
      </c>
      <c r="G38" s="50">
        <v>2</v>
      </c>
      <c r="H38" s="50">
        <v>2.5</v>
      </c>
      <c r="I38" s="50">
        <v>4.5</v>
      </c>
      <c r="J38" s="50">
        <v>0</v>
      </c>
      <c r="K38" s="50">
        <v>0</v>
      </c>
      <c r="L38" s="50">
        <v>4</v>
      </c>
      <c r="M38" s="42">
        <f t="shared" si="0"/>
        <v>13</v>
      </c>
      <c r="N38" s="22"/>
    </row>
    <row r="39" spans="1:14" s="23" customFormat="1" ht="37.5">
      <c r="A39" s="37">
        <v>35</v>
      </c>
      <c r="B39" s="37" t="s">
        <v>271</v>
      </c>
      <c r="C39" s="10" t="s">
        <v>272</v>
      </c>
      <c r="D39" s="39">
        <v>8</v>
      </c>
      <c r="E39" s="10" t="s">
        <v>269</v>
      </c>
      <c r="F39" s="25" t="s">
        <v>270</v>
      </c>
      <c r="G39" s="50">
        <v>1</v>
      </c>
      <c r="H39" s="50">
        <v>0</v>
      </c>
      <c r="I39" s="50">
        <v>8</v>
      </c>
      <c r="J39" s="50">
        <v>2</v>
      </c>
      <c r="K39" s="50">
        <v>1</v>
      </c>
      <c r="L39" s="50">
        <v>1</v>
      </c>
      <c r="M39" s="42">
        <f t="shared" si="0"/>
        <v>13</v>
      </c>
      <c r="N39" s="22"/>
    </row>
    <row r="40" spans="1:14" s="23" customFormat="1" ht="37.5">
      <c r="A40" s="37">
        <v>36</v>
      </c>
      <c r="B40" s="37" t="s">
        <v>273</v>
      </c>
      <c r="C40" s="10" t="s">
        <v>274</v>
      </c>
      <c r="D40" s="39">
        <v>8</v>
      </c>
      <c r="E40" s="10" t="s">
        <v>269</v>
      </c>
      <c r="F40" s="21" t="s">
        <v>270</v>
      </c>
      <c r="G40" s="50">
        <v>1</v>
      </c>
      <c r="H40" s="50">
        <v>2</v>
      </c>
      <c r="I40" s="50">
        <v>4</v>
      </c>
      <c r="J40" s="50">
        <v>0</v>
      </c>
      <c r="K40" s="50">
        <v>3</v>
      </c>
      <c r="L40" s="50">
        <v>3</v>
      </c>
      <c r="M40" s="42">
        <f t="shared" si="0"/>
        <v>13</v>
      </c>
      <c r="N40" s="22"/>
    </row>
    <row r="41" spans="1:14" s="23" customFormat="1" ht="37.5">
      <c r="A41" s="37">
        <v>37</v>
      </c>
      <c r="B41" s="37" t="s">
        <v>275</v>
      </c>
      <c r="C41" s="10" t="s">
        <v>276</v>
      </c>
      <c r="D41" s="39">
        <v>8</v>
      </c>
      <c r="E41" s="10" t="s">
        <v>86</v>
      </c>
      <c r="F41" s="21" t="s">
        <v>277</v>
      </c>
      <c r="G41" s="50">
        <v>1</v>
      </c>
      <c r="H41" s="50">
        <v>0</v>
      </c>
      <c r="I41" s="50">
        <v>2.5</v>
      </c>
      <c r="J41" s="50">
        <v>0</v>
      </c>
      <c r="K41" s="50">
        <v>0</v>
      </c>
      <c r="L41" s="50">
        <v>0</v>
      </c>
      <c r="M41" s="42">
        <f t="shared" si="0"/>
        <v>3.5</v>
      </c>
      <c r="N41" s="22"/>
    </row>
    <row r="42" spans="1:14" s="23" customFormat="1" ht="37.5">
      <c r="A42" s="37">
        <v>38</v>
      </c>
      <c r="B42" s="37" t="s">
        <v>278</v>
      </c>
      <c r="C42" s="13" t="s">
        <v>279</v>
      </c>
      <c r="D42" s="39">
        <v>8</v>
      </c>
      <c r="E42" s="13" t="s">
        <v>86</v>
      </c>
      <c r="F42" s="21" t="s">
        <v>277</v>
      </c>
      <c r="G42" s="50">
        <v>3</v>
      </c>
      <c r="H42" s="50">
        <v>0</v>
      </c>
      <c r="I42" s="50">
        <v>6</v>
      </c>
      <c r="J42" s="50">
        <v>0</v>
      </c>
      <c r="K42" s="50">
        <v>5</v>
      </c>
      <c r="L42" s="50">
        <v>2</v>
      </c>
      <c r="M42" s="42">
        <f t="shared" si="0"/>
        <v>16</v>
      </c>
      <c r="N42" s="22"/>
    </row>
    <row r="43" spans="1:14" s="23" customFormat="1" ht="37.5">
      <c r="A43" s="37">
        <v>39</v>
      </c>
      <c r="B43" s="37" t="s">
        <v>280</v>
      </c>
      <c r="C43" s="10" t="s">
        <v>281</v>
      </c>
      <c r="D43" s="39">
        <v>8</v>
      </c>
      <c r="E43" s="10" t="s">
        <v>86</v>
      </c>
      <c r="F43" s="21" t="s">
        <v>277</v>
      </c>
      <c r="G43" s="50">
        <v>1</v>
      </c>
      <c r="H43" s="50">
        <v>0</v>
      </c>
      <c r="I43" s="50">
        <v>6.5</v>
      </c>
      <c r="J43" s="50">
        <v>0</v>
      </c>
      <c r="K43" s="50">
        <v>0</v>
      </c>
      <c r="L43" s="50">
        <v>4</v>
      </c>
      <c r="M43" s="42">
        <f t="shared" si="0"/>
        <v>11.5</v>
      </c>
      <c r="N43" s="22"/>
    </row>
    <row r="44" spans="1:14" s="23" customFormat="1" ht="37.5">
      <c r="A44" s="37">
        <v>40</v>
      </c>
      <c r="B44" s="37" t="s">
        <v>282</v>
      </c>
      <c r="C44" s="13" t="s">
        <v>283</v>
      </c>
      <c r="D44" s="39">
        <v>8</v>
      </c>
      <c r="E44" s="13" t="s">
        <v>86</v>
      </c>
      <c r="F44" s="21" t="s">
        <v>25</v>
      </c>
      <c r="G44" s="50">
        <v>1</v>
      </c>
      <c r="H44" s="50">
        <v>2</v>
      </c>
      <c r="I44" s="50">
        <v>4.5</v>
      </c>
      <c r="J44" s="50">
        <v>0</v>
      </c>
      <c r="K44" s="50">
        <v>2</v>
      </c>
      <c r="L44" s="50">
        <v>0</v>
      </c>
      <c r="M44" s="42">
        <f t="shared" si="0"/>
        <v>9.5</v>
      </c>
      <c r="N44" s="22"/>
    </row>
    <row r="45" spans="1:14" s="23" customFormat="1" ht="37.5">
      <c r="A45" s="37">
        <v>41</v>
      </c>
      <c r="B45" s="37" t="s">
        <v>284</v>
      </c>
      <c r="C45" s="10" t="s">
        <v>285</v>
      </c>
      <c r="D45" s="39">
        <v>8</v>
      </c>
      <c r="E45" s="10" t="s">
        <v>86</v>
      </c>
      <c r="F45" s="21" t="s">
        <v>277</v>
      </c>
      <c r="G45" s="50">
        <v>0</v>
      </c>
      <c r="H45" s="50">
        <v>1.5</v>
      </c>
      <c r="I45" s="50">
        <v>5.5</v>
      </c>
      <c r="J45" s="50">
        <v>0</v>
      </c>
      <c r="K45" s="50">
        <v>1</v>
      </c>
      <c r="L45" s="50">
        <v>5</v>
      </c>
      <c r="M45" s="42">
        <f t="shared" si="0"/>
        <v>13</v>
      </c>
      <c r="N45" s="22"/>
    </row>
    <row r="46" spans="1:14" s="23" customFormat="1" ht="37.5">
      <c r="A46" s="37">
        <v>42</v>
      </c>
      <c r="B46" s="37" t="s">
        <v>286</v>
      </c>
      <c r="C46" s="10" t="s">
        <v>287</v>
      </c>
      <c r="D46" s="39">
        <v>8</v>
      </c>
      <c r="E46" s="10" t="s">
        <v>86</v>
      </c>
      <c r="F46" s="21" t="s">
        <v>25</v>
      </c>
      <c r="G46" s="50">
        <v>1</v>
      </c>
      <c r="H46" s="50">
        <v>3.5</v>
      </c>
      <c r="I46" s="50">
        <v>5</v>
      </c>
      <c r="J46" s="50">
        <v>0</v>
      </c>
      <c r="K46" s="50">
        <v>0</v>
      </c>
      <c r="L46" s="50">
        <v>2</v>
      </c>
      <c r="M46" s="42">
        <f t="shared" si="0"/>
        <v>11.5</v>
      </c>
      <c r="N46" s="22"/>
    </row>
    <row r="47" spans="1:14" s="23" customFormat="1" ht="37.5">
      <c r="A47" s="37">
        <v>43</v>
      </c>
      <c r="B47" s="37" t="s">
        <v>288</v>
      </c>
      <c r="C47" s="10" t="s">
        <v>289</v>
      </c>
      <c r="D47" s="39">
        <v>8</v>
      </c>
      <c r="E47" s="10" t="s">
        <v>86</v>
      </c>
      <c r="F47" s="21" t="s">
        <v>277</v>
      </c>
      <c r="G47" s="50">
        <v>0</v>
      </c>
      <c r="H47" s="50">
        <v>2</v>
      </c>
      <c r="I47" s="50">
        <v>9.5</v>
      </c>
      <c r="J47" s="50">
        <v>0</v>
      </c>
      <c r="K47" s="50">
        <v>0</v>
      </c>
      <c r="L47" s="50">
        <v>3</v>
      </c>
      <c r="M47" s="42">
        <f t="shared" si="0"/>
        <v>14.5</v>
      </c>
      <c r="N47" s="22"/>
    </row>
    <row r="48" spans="1:14" s="23" customFormat="1" ht="37.5">
      <c r="A48" s="37">
        <v>44</v>
      </c>
      <c r="B48" s="37" t="s">
        <v>290</v>
      </c>
      <c r="C48" s="10" t="s">
        <v>291</v>
      </c>
      <c r="D48" s="39">
        <v>8</v>
      </c>
      <c r="E48" s="10" t="s">
        <v>86</v>
      </c>
      <c r="F48" s="28" t="s">
        <v>277</v>
      </c>
      <c r="G48" s="50">
        <v>1</v>
      </c>
      <c r="H48" s="50">
        <v>0</v>
      </c>
      <c r="I48" s="50">
        <v>8</v>
      </c>
      <c r="J48" s="50">
        <v>0</v>
      </c>
      <c r="K48" s="50">
        <v>1</v>
      </c>
      <c r="L48" s="50">
        <v>4</v>
      </c>
      <c r="M48" s="42">
        <f t="shared" si="0"/>
        <v>14</v>
      </c>
      <c r="N48" s="22"/>
    </row>
    <row r="49" spans="1:14" s="23" customFormat="1" ht="56.25">
      <c r="A49" s="37">
        <v>45</v>
      </c>
      <c r="B49" s="37" t="s">
        <v>292</v>
      </c>
      <c r="C49" s="10" t="s">
        <v>293</v>
      </c>
      <c r="D49" s="39">
        <v>8</v>
      </c>
      <c r="E49" s="10" t="s">
        <v>26</v>
      </c>
      <c r="F49" s="21" t="s">
        <v>294</v>
      </c>
      <c r="G49" s="50">
        <v>2</v>
      </c>
      <c r="H49" s="50">
        <v>4</v>
      </c>
      <c r="I49" s="50">
        <v>5.5</v>
      </c>
      <c r="J49" s="50">
        <v>0</v>
      </c>
      <c r="K49" s="50">
        <v>0</v>
      </c>
      <c r="L49" s="50">
        <v>1</v>
      </c>
      <c r="M49" s="42">
        <f t="shared" si="0"/>
        <v>12.5</v>
      </c>
      <c r="N49" s="22"/>
    </row>
    <row r="50" spans="1:14" s="23" customFormat="1" ht="56.25">
      <c r="A50" s="37">
        <v>46</v>
      </c>
      <c r="B50" s="37" t="s">
        <v>295</v>
      </c>
      <c r="C50" s="10" t="s">
        <v>296</v>
      </c>
      <c r="D50" s="39">
        <v>8</v>
      </c>
      <c r="E50" s="10" t="s">
        <v>26</v>
      </c>
      <c r="F50" s="21" t="s">
        <v>294</v>
      </c>
      <c r="G50" s="50">
        <v>0</v>
      </c>
      <c r="H50" s="50">
        <v>0</v>
      </c>
      <c r="I50" s="50">
        <v>10</v>
      </c>
      <c r="J50" s="50">
        <v>0</v>
      </c>
      <c r="K50" s="50">
        <v>3</v>
      </c>
      <c r="L50" s="50">
        <v>3</v>
      </c>
      <c r="M50" s="42">
        <f t="shared" si="0"/>
        <v>16</v>
      </c>
      <c r="N50" s="22"/>
    </row>
    <row r="51" spans="1:14" s="23" customFormat="1" ht="56.25">
      <c r="A51" s="37">
        <v>47</v>
      </c>
      <c r="B51" s="37" t="s">
        <v>297</v>
      </c>
      <c r="C51" s="10" t="s">
        <v>298</v>
      </c>
      <c r="D51" s="39">
        <v>8</v>
      </c>
      <c r="E51" s="10" t="s">
        <v>26</v>
      </c>
      <c r="F51" s="25" t="s">
        <v>27</v>
      </c>
      <c r="G51" s="50">
        <v>3</v>
      </c>
      <c r="H51" s="50">
        <v>0</v>
      </c>
      <c r="I51" s="50">
        <v>0</v>
      </c>
      <c r="J51" s="50">
        <v>0</v>
      </c>
      <c r="K51" s="50">
        <v>2</v>
      </c>
      <c r="L51" s="50">
        <v>0</v>
      </c>
      <c r="M51" s="42">
        <f t="shared" si="0"/>
        <v>5</v>
      </c>
      <c r="N51" s="22"/>
    </row>
    <row r="52" spans="1:14" s="23" customFormat="1" ht="56.25">
      <c r="A52" s="37">
        <v>48</v>
      </c>
      <c r="B52" s="37" t="s">
        <v>299</v>
      </c>
      <c r="C52" s="10" t="s">
        <v>300</v>
      </c>
      <c r="D52" s="39">
        <v>8</v>
      </c>
      <c r="E52" s="10" t="s">
        <v>26</v>
      </c>
      <c r="F52" s="21" t="s">
        <v>27</v>
      </c>
      <c r="G52" s="50">
        <v>1</v>
      </c>
      <c r="H52" s="50">
        <v>2</v>
      </c>
      <c r="I52" s="50">
        <v>7.5</v>
      </c>
      <c r="J52" s="50">
        <v>0</v>
      </c>
      <c r="K52" s="50">
        <v>2</v>
      </c>
      <c r="L52" s="50">
        <v>0</v>
      </c>
      <c r="M52" s="42">
        <f t="shared" si="0"/>
        <v>12.5</v>
      </c>
      <c r="N52" s="22"/>
    </row>
    <row r="53" spans="1:14" s="23" customFormat="1" ht="56.25">
      <c r="A53" s="37">
        <v>49</v>
      </c>
      <c r="B53" s="37" t="s">
        <v>301</v>
      </c>
      <c r="C53" s="10" t="s">
        <v>302</v>
      </c>
      <c r="D53" s="39">
        <v>8</v>
      </c>
      <c r="E53" s="10" t="s">
        <v>26</v>
      </c>
      <c r="F53" s="21" t="s">
        <v>294</v>
      </c>
      <c r="G53" s="50">
        <v>1</v>
      </c>
      <c r="H53" s="50">
        <v>3.5</v>
      </c>
      <c r="I53" s="50">
        <v>6</v>
      </c>
      <c r="J53" s="50">
        <v>0</v>
      </c>
      <c r="K53" s="50">
        <v>1</v>
      </c>
      <c r="L53" s="50">
        <v>4</v>
      </c>
      <c r="M53" s="42">
        <f t="shared" si="0"/>
        <v>15.5</v>
      </c>
      <c r="N53" s="22"/>
    </row>
    <row r="54" spans="1:14" s="23" customFormat="1" ht="37.5">
      <c r="A54" s="37">
        <v>50</v>
      </c>
      <c r="B54" s="37" t="s">
        <v>303</v>
      </c>
      <c r="C54" s="10" t="s">
        <v>304</v>
      </c>
      <c r="D54" s="39">
        <v>8</v>
      </c>
      <c r="E54" s="10" t="s">
        <v>28</v>
      </c>
      <c r="F54" s="25" t="s">
        <v>305</v>
      </c>
      <c r="G54" s="50">
        <v>0</v>
      </c>
      <c r="H54" s="50">
        <v>2.5</v>
      </c>
      <c r="I54" s="50">
        <v>8.5</v>
      </c>
      <c r="J54" s="50">
        <v>0</v>
      </c>
      <c r="K54" s="50">
        <v>0</v>
      </c>
      <c r="L54" s="50">
        <v>2</v>
      </c>
      <c r="M54" s="42">
        <f t="shared" si="0"/>
        <v>13</v>
      </c>
      <c r="N54" s="22"/>
    </row>
    <row r="55" spans="1:14" s="23" customFormat="1" ht="37.5">
      <c r="A55" s="37">
        <v>51</v>
      </c>
      <c r="B55" s="37" t="s">
        <v>306</v>
      </c>
      <c r="C55" s="10" t="s">
        <v>307</v>
      </c>
      <c r="D55" s="39">
        <v>8</v>
      </c>
      <c r="E55" s="10" t="s">
        <v>28</v>
      </c>
      <c r="F55" s="25" t="s">
        <v>308</v>
      </c>
      <c r="G55" s="50">
        <v>0</v>
      </c>
      <c r="H55" s="50">
        <v>2.5</v>
      </c>
      <c r="I55" s="50">
        <v>1.5</v>
      </c>
      <c r="J55" s="50">
        <v>0</v>
      </c>
      <c r="K55" s="50">
        <v>0</v>
      </c>
      <c r="L55" s="50">
        <v>2</v>
      </c>
      <c r="M55" s="42">
        <f t="shared" si="0"/>
        <v>6</v>
      </c>
      <c r="N55" s="22"/>
    </row>
    <row r="56" spans="1:14" s="23" customFormat="1" ht="37.5">
      <c r="A56" s="37">
        <v>52</v>
      </c>
      <c r="B56" s="37" t="s">
        <v>309</v>
      </c>
      <c r="C56" s="10" t="s">
        <v>310</v>
      </c>
      <c r="D56" s="39">
        <v>8</v>
      </c>
      <c r="E56" s="10" t="s">
        <v>28</v>
      </c>
      <c r="F56" s="25" t="s">
        <v>308</v>
      </c>
      <c r="G56" s="50">
        <v>5</v>
      </c>
      <c r="H56" s="50">
        <v>1</v>
      </c>
      <c r="I56" s="50">
        <v>3</v>
      </c>
      <c r="J56" s="50">
        <v>0</v>
      </c>
      <c r="K56" s="50">
        <v>4</v>
      </c>
      <c r="L56" s="50">
        <v>5</v>
      </c>
      <c r="M56" s="42">
        <f t="shared" si="0"/>
        <v>18</v>
      </c>
      <c r="N56" s="22"/>
    </row>
    <row r="57" spans="1:14" s="23" customFormat="1" ht="37.5">
      <c r="A57" s="37">
        <v>53</v>
      </c>
      <c r="B57" s="37" t="s">
        <v>311</v>
      </c>
      <c r="C57" s="13" t="s">
        <v>312</v>
      </c>
      <c r="D57" s="39">
        <v>8</v>
      </c>
      <c r="E57" s="13" t="s">
        <v>28</v>
      </c>
      <c r="F57" s="21" t="s">
        <v>308</v>
      </c>
      <c r="G57" s="50">
        <v>0</v>
      </c>
      <c r="H57" s="50">
        <v>0</v>
      </c>
      <c r="I57" s="50">
        <v>5.5</v>
      </c>
      <c r="J57" s="50">
        <v>0</v>
      </c>
      <c r="K57" s="50">
        <v>4</v>
      </c>
      <c r="L57" s="50">
        <v>4</v>
      </c>
      <c r="M57" s="42">
        <f t="shared" si="0"/>
        <v>13.5</v>
      </c>
      <c r="N57" s="22"/>
    </row>
    <row r="58" spans="1:14" s="23" customFormat="1" ht="37.5">
      <c r="A58" s="37">
        <v>54</v>
      </c>
      <c r="B58" s="37" t="s">
        <v>313</v>
      </c>
      <c r="C58" s="10" t="s">
        <v>314</v>
      </c>
      <c r="D58" s="39">
        <v>8</v>
      </c>
      <c r="E58" s="10" t="s">
        <v>28</v>
      </c>
      <c r="F58" s="25" t="s">
        <v>305</v>
      </c>
      <c r="G58" s="50">
        <v>2</v>
      </c>
      <c r="H58" s="50">
        <v>1</v>
      </c>
      <c r="I58" s="50">
        <v>10.5</v>
      </c>
      <c r="J58" s="50">
        <v>2</v>
      </c>
      <c r="K58" s="50">
        <v>4</v>
      </c>
      <c r="L58" s="50">
        <v>2</v>
      </c>
      <c r="M58" s="42">
        <f t="shared" si="0"/>
        <v>21.5</v>
      </c>
      <c r="N58" s="22">
        <v>3</v>
      </c>
    </row>
    <row r="59" spans="1:14" s="23" customFormat="1" ht="37.5">
      <c r="A59" s="37">
        <v>55</v>
      </c>
      <c r="B59" s="37" t="s">
        <v>315</v>
      </c>
      <c r="C59" s="10" t="s">
        <v>316</v>
      </c>
      <c r="D59" s="39">
        <v>8</v>
      </c>
      <c r="E59" s="10" t="s">
        <v>28</v>
      </c>
      <c r="F59" s="21" t="s">
        <v>308</v>
      </c>
      <c r="G59" s="50">
        <v>0</v>
      </c>
      <c r="H59" s="50">
        <v>0</v>
      </c>
      <c r="I59" s="50">
        <v>5.5</v>
      </c>
      <c r="J59" s="50">
        <v>0</v>
      </c>
      <c r="K59" s="50">
        <v>0</v>
      </c>
      <c r="L59" s="50">
        <v>2</v>
      </c>
      <c r="M59" s="42">
        <f t="shared" si="0"/>
        <v>7.5</v>
      </c>
      <c r="N59" s="22"/>
    </row>
    <row r="60" spans="1:14" s="23" customFormat="1" ht="37.5">
      <c r="A60" s="37">
        <v>56</v>
      </c>
      <c r="B60" s="37" t="s">
        <v>317</v>
      </c>
      <c r="C60" s="10" t="s">
        <v>318</v>
      </c>
      <c r="D60" s="39">
        <v>8</v>
      </c>
      <c r="E60" s="10" t="s">
        <v>28</v>
      </c>
      <c r="F60" s="21" t="s">
        <v>305</v>
      </c>
      <c r="G60" s="50">
        <v>2</v>
      </c>
      <c r="H60" s="50">
        <v>3.5</v>
      </c>
      <c r="I60" s="50">
        <v>1.5</v>
      </c>
      <c r="J60" s="50">
        <v>0</v>
      </c>
      <c r="K60" s="50">
        <v>1</v>
      </c>
      <c r="L60" s="50">
        <v>1</v>
      </c>
      <c r="M60" s="42">
        <f t="shared" si="0"/>
        <v>9</v>
      </c>
      <c r="N60" s="22"/>
    </row>
    <row r="61" spans="1:14" s="23" customFormat="1" ht="37.5">
      <c r="A61" s="37">
        <v>57</v>
      </c>
      <c r="B61" s="37" t="s">
        <v>319</v>
      </c>
      <c r="C61" s="59" t="s">
        <v>320</v>
      </c>
      <c r="D61" s="35">
        <v>8</v>
      </c>
      <c r="E61" s="56" t="s">
        <v>321</v>
      </c>
      <c r="F61" s="25" t="s">
        <v>29</v>
      </c>
      <c r="G61" s="50">
        <v>1</v>
      </c>
      <c r="H61" s="50">
        <v>0</v>
      </c>
      <c r="I61" s="50">
        <v>6.5</v>
      </c>
      <c r="J61" s="50">
        <v>0</v>
      </c>
      <c r="K61" s="50">
        <v>2</v>
      </c>
      <c r="L61" s="50">
        <v>0</v>
      </c>
      <c r="M61" s="42">
        <f t="shared" si="0"/>
        <v>9.5</v>
      </c>
      <c r="N61" s="22"/>
    </row>
    <row r="62" spans="1:14" ht="41.25" customHeight="1">
      <c r="A62" s="1"/>
      <c r="B62" s="1"/>
      <c r="C62" s="3"/>
      <c r="D62" s="2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95" t="s">
        <v>30</v>
      </c>
      <c r="B63" s="95"/>
      <c r="C63" s="95"/>
      <c r="D63" s="95"/>
      <c r="E63" s="1"/>
      <c r="F63" s="1"/>
      <c r="G63" s="1"/>
      <c r="H63" s="1"/>
      <c r="I63" s="1"/>
      <c r="J63" s="1"/>
      <c r="K63" s="1"/>
      <c r="L63" s="1"/>
      <c r="M63" s="1"/>
      <c r="N63" s="2"/>
    </row>
    <row r="64" spans="1:14" ht="41.25" customHeight="1">
      <c r="A64" s="95" t="s">
        <v>31</v>
      </c>
      <c r="B64" s="95"/>
      <c r="C64" s="95"/>
      <c r="D64" s="95"/>
      <c r="E64" s="1"/>
      <c r="F64" s="1"/>
      <c r="G64" s="1"/>
      <c r="H64" s="1"/>
      <c r="I64" s="1"/>
      <c r="J64" s="1"/>
      <c r="K64" s="1"/>
      <c r="L64" s="1"/>
      <c r="M64" s="1"/>
      <c r="N64" s="2"/>
    </row>
    <row r="65" spans="1:14" ht="41.25" customHeight="1">
      <c r="A65" s="95" t="s">
        <v>32</v>
      </c>
      <c r="B65" s="95"/>
      <c r="C65" s="95"/>
      <c r="D65" s="7"/>
      <c r="E65" s="1"/>
      <c r="F65" s="1"/>
      <c r="G65" s="1"/>
      <c r="H65" s="1"/>
      <c r="I65" s="1"/>
      <c r="J65" s="1"/>
      <c r="K65" s="1"/>
      <c r="L65" s="1"/>
      <c r="M65" s="1"/>
      <c r="N65" s="2"/>
    </row>
    <row r="66" spans="1:14" ht="41.25" customHeight="1">
      <c r="A66" s="95" t="s">
        <v>33</v>
      </c>
      <c r="B66" s="95"/>
      <c r="C66" s="95"/>
      <c r="D66" s="7"/>
      <c r="E66" s="1"/>
      <c r="F66" s="1"/>
      <c r="G66" s="1"/>
      <c r="H66" s="1"/>
      <c r="I66" s="1"/>
      <c r="J66" s="1"/>
      <c r="K66" s="1"/>
      <c r="L66" s="1"/>
      <c r="M66" s="1"/>
      <c r="N66" s="2"/>
    </row>
    <row r="67" spans="1:14" ht="41.25" customHeight="1">
      <c r="A67" s="96"/>
      <c r="B67" s="96"/>
      <c r="C67" s="96"/>
      <c r="D67" s="2"/>
      <c r="E67" s="1"/>
      <c r="F67" s="1"/>
      <c r="G67" s="1"/>
      <c r="H67" s="1"/>
      <c r="I67" s="1"/>
      <c r="J67" s="1"/>
      <c r="K67" s="1"/>
      <c r="L67" s="1"/>
      <c r="M67" s="1"/>
      <c r="N67" s="2"/>
    </row>
    <row r="68" spans="1:14" ht="41.25" customHeight="1">
      <c r="A68" s="1"/>
      <c r="B68" s="1"/>
      <c r="C68" s="3"/>
      <c r="D68" s="2"/>
      <c r="E68" s="1"/>
      <c r="F68" s="1"/>
      <c r="G68" s="1"/>
      <c r="H68" s="1"/>
      <c r="I68" s="1"/>
      <c r="J68" s="1"/>
      <c r="K68" s="1"/>
      <c r="L68" s="1"/>
      <c r="M68" s="1"/>
      <c r="N68" s="2"/>
    </row>
    <row r="69" spans="1:14" ht="41.25" customHeight="1">
      <c r="A69" s="96"/>
      <c r="B69" s="96"/>
      <c r="C69" s="96"/>
      <c r="D69" s="2"/>
      <c r="E69" s="1"/>
      <c r="F69" s="1"/>
      <c r="G69" s="1"/>
      <c r="H69" s="1"/>
      <c r="I69" s="1"/>
      <c r="J69" s="1"/>
      <c r="K69" s="1"/>
      <c r="L69" s="1"/>
      <c r="M69" s="1"/>
      <c r="N69" s="2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  <row r="1021" spans="1:14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6"/>
    </row>
    <row r="1022" spans="1:14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6"/>
    </row>
    <row r="1023" spans="1:14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6"/>
    </row>
    <row r="1024" spans="1:14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6"/>
    </row>
    <row r="1025" spans="1:14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4"/>
      <c r="N1025" s="6"/>
    </row>
    <row r="1026" spans="1:14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4"/>
      <c r="N1026" s="6"/>
    </row>
    <row r="1027" spans="1:14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4"/>
      <c r="N1027" s="6"/>
    </row>
    <row r="1028" spans="1:14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4"/>
      <c r="N1028" s="6"/>
    </row>
    <row r="1029" spans="1:14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4"/>
      <c r="M1029" s="4"/>
      <c r="N1029" s="6"/>
    </row>
    <row r="1030" spans="1:14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4"/>
      <c r="L1030" s="4"/>
      <c r="M1030" s="4"/>
      <c r="N1030" s="6"/>
    </row>
  </sheetData>
  <mergeCells count="18">
    <mergeCell ref="A67:C67"/>
    <mergeCell ref="A69:C69"/>
    <mergeCell ref="M3:M4"/>
    <mergeCell ref="N3:N4"/>
    <mergeCell ref="A63:D63"/>
    <mergeCell ref="A64:D64"/>
    <mergeCell ref="A65:C65"/>
    <mergeCell ref="A66:C66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0"/>
  <sheetViews>
    <sheetView workbookViewId="0">
      <selection activeCell="D10" sqref="D10"/>
    </sheetView>
  </sheetViews>
  <sheetFormatPr defaultColWidth="14.42578125" defaultRowHeight="12.75"/>
  <cols>
    <col min="1" max="1" width="5.28515625" customWidth="1"/>
    <col min="2" max="2" width="7.42578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5.28515625" customWidth="1"/>
    <col min="15" max="15" width="18.140625" customWidth="1"/>
  </cols>
  <sheetData>
    <row r="1" spans="1:16" ht="73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6" ht="52.5" customHeight="1">
      <c r="A2" s="87" t="s">
        <v>322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8" t="s">
        <v>323</v>
      </c>
      <c r="N2" s="88"/>
      <c r="O2" s="88"/>
    </row>
    <row r="3" spans="1:16" ht="41.25" customHeight="1">
      <c r="A3" s="90" t="s">
        <v>1</v>
      </c>
      <c r="B3" s="90" t="s">
        <v>2</v>
      </c>
      <c r="C3" s="85" t="s">
        <v>3</v>
      </c>
      <c r="D3" s="91" t="s">
        <v>4</v>
      </c>
      <c r="E3" s="91" t="s">
        <v>5</v>
      </c>
      <c r="F3" s="91" t="s">
        <v>6</v>
      </c>
      <c r="G3" s="94" t="s">
        <v>7</v>
      </c>
      <c r="H3" s="94"/>
      <c r="I3" s="94"/>
      <c r="J3" s="94"/>
      <c r="K3" s="94"/>
      <c r="L3" s="94"/>
      <c r="M3" s="94"/>
      <c r="N3" s="86" t="s">
        <v>8</v>
      </c>
      <c r="O3" s="86" t="s">
        <v>9</v>
      </c>
    </row>
    <row r="4" spans="1:16" ht="41.25" customHeight="1">
      <c r="A4" s="90"/>
      <c r="B4" s="90"/>
      <c r="C4" s="93"/>
      <c r="D4" s="92"/>
      <c r="E4" s="92"/>
      <c r="F4" s="92"/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324</v>
      </c>
      <c r="N4" s="86"/>
      <c r="O4" s="86"/>
    </row>
    <row r="5" spans="1:16" s="23" customFormat="1" ht="37.5">
      <c r="A5" s="17">
        <v>1</v>
      </c>
      <c r="B5" s="18" t="s">
        <v>325</v>
      </c>
      <c r="C5" s="10" t="s">
        <v>326</v>
      </c>
      <c r="D5" s="17">
        <v>9</v>
      </c>
      <c r="E5" s="14" t="s">
        <v>16</v>
      </c>
      <c r="F5" s="60" t="s">
        <v>17</v>
      </c>
      <c r="G5" s="50">
        <v>0</v>
      </c>
      <c r="H5" s="50">
        <v>1</v>
      </c>
      <c r="I5" s="50">
        <v>0</v>
      </c>
      <c r="J5" s="50">
        <v>1</v>
      </c>
      <c r="K5" s="50">
        <v>0</v>
      </c>
      <c r="L5" s="50">
        <v>0</v>
      </c>
      <c r="M5" s="50">
        <v>0</v>
      </c>
      <c r="N5" s="61">
        <f>SUM(G5:M5)</f>
        <v>2</v>
      </c>
      <c r="O5" s="22"/>
    </row>
    <row r="6" spans="1:16" s="23" customFormat="1" ht="37.5">
      <c r="A6" s="17">
        <v>2</v>
      </c>
      <c r="B6" s="18" t="s">
        <v>327</v>
      </c>
      <c r="C6" s="10" t="s">
        <v>328</v>
      </c>
      <c r="D6" s="17">
        <v>9</v>
      </c>
      <c r="E6" s="10" t="s">
        <v>38</v>
      </c>
      <c r="F6" s="21" t="s">
        <v>329</v>
      </c>
      <c r="G6" s="50">
        <v>0</v>
      </c>
      <c r="H6" s="50">
        <v>6</v>
      </c>
      <c r="I6" s="50">
        <v>0</v>
      </c>
      <c r="J6" s="50">
        <v>1</v>
      </c>
      <c r="K6" s="50">
        <v>0.5</v>
      </c>
      <c r="L6" s="50">
        <v>7</v>
      </c>
      <c r="M6" s="50">
        <v>0</v>
      </c>
      <c r="N6" s="61">
        <f t="shared" ref="N6:N61" si="0">SUM(G6:M6)</f>
        <v>14.5</v>
      </c>
      <c r="O6" s="22"/>
    </row>
    <row r="7" spans="1:16" s="23" customFormat="1" ht="37.5">
      <c r="A7" s="17">
        <v>3</v>
      </c>
      <c r="B7" s="18" t="s">
        <v>330</v>
      </c>
      <c r="C7" s="10" t="s">
        <v>331</v>
      </c>
      <c r="D7" s="17">
        <v>9</v>
      </c>
      <c r="E7" s="10" t="s">
        <v>332</v>
      </c>
      <c r="F7" s="21" t="s">
        <v>333</v>
      </c>
      <c r="G7" s="50">
        <v>0</v>
      </c>
      <c r="H7" s="50">
        <v>0</v>
      </c>
      <c r="I7" s="50">
        <v>1</v>
      </c>
      <c r="J7" s="50">
        <v>0</v>
      </c>
      <c r="K7" s="50">
        <v>0</v>
      </c>
      <c r="L7" s="50">
        <v>5</v>
      </c>
      <c r="M7" s="50">
        <v>0</v>
      </c>
      <c r="N7" s="61">
        <f t="shared" si="0"/>
        <v>6</v>
      </c>
      <c r="O7" s="22"/>
      <c r="P7" s="62"/>
    </row>
    <row r="8" spans="1:16" s="23" customFormat="1" ht="37.5">
      <c r="A8" s="17">
        <v>4</v>
      </c>
      <c r="B8" s="18" t="s">
        <v>334</v>
      </c>
      <c r="C8" s="8" t="s">
        <v>335</v>
      </c>
      <c r="D8" s="17">
        <v>9</v>
      </c>
      <c r="E8" s="56" t="s">
        <v>336</v>
      </c>
      <c r="F8" s="29" t="s">
        <v>333</v>
      </c>
      <c r="G8" s="50">
        <v>0</v>
      </c>
      <c r="H8" s="50">
        <v>1</v>
      </c>
      <c r="I8" s="50">
        <v>0</v>
      </c>
      <c r="J8" s="50">
        <v>0</v>
      </c>
      <c r="K8" s="50">
        <v>0</v>
      </c>
      <c r="L8" s="50">
        <v>4</v>
      </c>
      <c r="M8" s="50">
        <v>0</v>
      </c>
      <c r="N8" s="61">
        <f t="shared" si="0"/>
        <v>5</v>
      </c>
      <c r="O8" s="22"/>
    </row>
    <row r="9" spans="1:16" s="23" customFormat="1" ht="37.5">
      <c r="A9" s="17">
        <v>5</v>
      </c>
      <c r="B9" s="18" t="s">
        <v>337</v>
      </c>
      <c r="C9" s="10" t="s">
        <v>338</v>
      </c>
      <c r="D9" s="17">
        <v>9</v>
      </c>
      <c r="E9" s="10" t="s">
        <v>339</v>
      </c>
      <c r="F9" s="21" t="s">
        <v>340</v>
      </c>
      <c r="G9" s="50">
        <v>0</v>
      </c>
      <c r="H9" s="50">
        <v>0</v>
      </c>
      <c r="I9" s="50">
        <v>0</v>
      </c>
      <c r="J9" s="50">
        <v>4</v>
      </c>
      <c r="K9" s="50">
        <v>0</v>
      </c>
      <c r="L9" s="50">
        <v>0</v>
      </c>
      <c r="M9" s="50">
        <v>0</v>
      </c>
      <c r="N9" s="61">
        <f t="shared" si="0"/>
        <v>4</v>
      </c>
      <c r="O9" s="22"/>
    </row>
    <row r="10" spans="1:16" s="23" customFormat="1" ht="37.5">
      <c r="A10" s="17">
        <v>6</v>
      </c>
      <c r="B10" s="18" t="s">
        <v>341</v>
      </c>
      <c r="C10" s="30" t="s">
        <v>342</v>
      </c>
      <c r="D10" s="17">
        <v>9</v>
      </c>
      <c r="E10" s="20" t="s">
        <v>339</v>
      </c>
      <c r="F10" s="25" t="s">
        <v>340</v>
      </c>
      <c r="G10" s="50">
        <v>0</v>
      </c>
      <c r="H10" s="50">
        <v>0</v>
      </c>
      <c r="I10" s="50">
        <v>0</v>
      </c>
      <c r="J10" s="50">
        <v>3</v>
      </c>
      <c r="K10" s="50">
        <v>0</v>
      </c>
      <c r="L10" s="50">
        <v>4</v>
      </c>
      <c r="M10" s="50">
        <v>0</v>
      </c>
      <c r="N10" s="61">
        <f t="shared" si="0"/>
        <v>7</v>
      </c>
      <c r="O10" s="22"/>
    </row>
    <row r="11" spans="1:16" s="23" customFormat="1" ht="37.5">
      <c r="A11" s="17">
        <v>7</v>
      </c>
      <c r="B11" s="18" t="s">
        <v>343</v>
      </c>
      <c r="C11" s="24" t="s">
        <v>344</v>
      </c>
      <c r="D11" s="17">
        <v>9</v>
      </c>
      <c r="E11" s="20" t="s">
        <v>18</v>
      </c>
      <c r="F11" s="21" t="s">
        <v>241</v>
      </c>
      <c r="G11" s="50">
        <v>0</v>
      </c>
      <c r="H11" s="50">
        <v>1</v>
      </c>
      <c r="I11" s="50">
        <v>0</v>
      </c>
      <c r="J11" s="50">
        <v>3.5</v>
      </c>
      <c r="K11" s="50">
        <v>0.5</v>
      </c>
      <c r="L11" s="50">
        <v>4</v>
      </c>
      <c r="M11" s="50">
        <v>0</v>
      </c>
      <c r="N11" s="61">
        <f t="shared" si="0"/>
        <v>9</v>
      </c>
      <c r="O11" s="22"/>
    </row>
    <row r="12" spans="1:16" s="23" customFormat="1" ht="37.5">
      <c r="A12" s="17">
        <v>8</v>
      </c>
      <c r="B12" s="18" t="s">
        <v>345</v>
      </c>
      <c r="C12" s="26" t="s">
        <v>346</v>
      </c>
      <c r="D12" s="17">
        <v>9</v>
      </c>
      <c r="E12" s="28" t="s">
        <v>18</v>
      </c>
      <c r="F12" s="21" t="s">
        <v>241</v>
      </c>
      <c r="G12" s="50">
        <v>0</v>
      </c>
      <c r="H12" s="50">
        <v>2</v>
      </c>
      <c r="I12" s="50">
        <v>0</v>
      </c>
      <c r="J12" s="50">
        <v>0</v>
      </c>
      <c r="K12" s="50">
        <v>1</v>
      </c>
      <c r="L12" s="50">
        <v>4</v>
      </c>
      <c r="M12" s="50">
        <v>0</v>
      </c>
      <c r="N12" s="61">
        <f t="shared" si="0"/>
        <v>7</v>
      </c>
      <c r="O12" s="22"/>
    </row>
    <row r="13" spans="1:16" s="23" customFormat="1" ht="37.5">
      <c r="A13" s="17">
        <v>9</v>
      </c>
      <c r="B13" s="18" t="s">
        <v>347</v>
      </c>
      <c r="C13" s="10" t="s">
        <v>348</v>
      </c>
      <c r="D13" s="17">
        <v>9</v>
      </c>
      <c r="E13" s="10" t="s">
        <v>349</v>
      </c>
      <c r="F13" s="21" t="s">
        <v>350</v>
      </c>
      <c r="G13" s="50">
        <v>0</v>
      </c>
      <c r="H13" s="50">
        <v>0.5</v>
      </c>
      <c r="I13" s="50">
        <v>0</v>
      </c>
      <c r="J13" s="50">
        <v>3.5</v>
      </c>
      <c r="K13" s="50">
        <v>0</v>
      </c>
      <c r="L13" s="50">
        <v>5</v>
      </c>
      <c r="M13" s="50">
        <v>0</v>
      </c>
      <c r="N13" s="61">
        <f t="shared" si="0"/>
        <v>9</v>
      </c>
      <c r="O13" s="22"/>
    </row>
    <row r="14" spans="1:16" s="23" customFormat="1" ht="37.5">
      <c r="A14" s="17">
        <v>10</v>
      </c>
      <c r="B14" s="18" t="s">
        <v>351</v>
      </c>
      <c r="C14" s="26" t="s">
        <v>352</v>
      </c>
      <c r="D14" s="17">
        <v>9</v>
      </c>
      <c r="E14" s="28" t="s">
        <v>353</v>
      </c>
      <c r="F14" s="21" t="s">
        <v>73</v>
      </c>
      <c r="G14" s="54">
        <v>0</v>
      </c>
      <c r="H14" s="50">
        <v>1.5</v>
      </c>
      <c r="I14" s="50">
        <v>0</v>
      </c>
      <c r="J14" s="50">
        <v>3.5</v>
      </c>
      <c r="K14" s="54">
        <v>0</v>
      </c>
      <c r="L14" s="50">
        <v>6</v>
      </c>
      <c r="M14" s="50">
        <v>0</v>
      </c>
      <c r="N14" s="61">
        <f t="shared" si="0"/>
        <v>11</v>
      </c>
      <c r="O14" s="22"/>
    </row>
    <row r="15" spans="1:16" s="23" customFormat="1" ht="37.5">
      <c r="A15" s="17">
        <v>11</v>
      </c>
      <c r="B15" s="18" t="s">
        <v>354</v>
      </c>
      <c r="C15" s="10" t="s">
        <v>355</v>
      </c>
      <c r="D15" s="17">
        <v>9</v>
      </c>
      <c r="E15" s="10" t="s">
        <v>353</v>
      </c>
      <c r="F15" s="32" t="s">
        <v>73</v>
      </c>
      <c r="G15" s="54">
        <v>0</v>
      </c>
      <c r="H15" s="50">
        <v>0</v>
      </c>
      <c r="I15" s="50">
        <v>0</v>
      </c>
      <c r="J15" s="50">
        <v>1</v>
      </c>
      <c r="K15" s="54">
        <v>0</v>
      </c>
      <c r="L15" s="50">
        <v>5</v>
      </c>
      <c r="M15" s="50">
        <v>0</v>
      </c>
      <c r="N15" s="61">
        <f t="shared" si="0"/>
        <v>6</v>
      </c>
      <c r="O15" s="22"/>
    </row>
    <row r="16" spans="1:16" s="23" customFormat="1" ht="37.5">
      <c r="A16" s="17">
        <v>12</v>
      </c>
      <c r="B16" s="18" t="s">
        <v>356</v>
      </c>
      <c r="C16" s="24" t="s">
        <v>357</v>
      </c>
      <c r="D16" s="17">
        <v>9</v>
      </c>
      <c r="E16" s="25" t="s">
        <v>198</v>
      </c>
      <c r="F16" s="21" t="s">
        <v>358</v>
      </c>
      <c r="G16" s="54">
        <v>0</v>
      </c>
      <c r="H16" s="50">
        <v>0</v>
      </c>
      <c r="I16" s="50">
        <v>1</v>
      </c>
      <c r="J16" s="50">
        <v>3</v>
      </c>
      <c r="K16" s="54">
        <v>0</v>
      </c>
      <c r="L16" s="50">
        <v>6</v>
      </c>
      <c r="M16" s="50">
        <v>0</v>
      </c>
      <c r="N16" s="61">
        <f t="shared" si="0"/>
        <v>10</v>
      </c>
      <c r="O16" s="22"/>
    </row>
    <row r="17" spans="1:15" s="23" customFormat="1" ht="37.5">
      <c r="A17" s="17">
        <v>13</v>
      </c>
      <c r="B17" s="18" t="s">
        <v>359</v>
      </c>
      <c r="C17" s="10" t="s">
        <v>360</v>
      </c>
      <c r="D17" s="17">
        <v>9</v>
      </c>
      <c r="E17" s="10" t="s">
        <v>20</v>
      </c>
      <c r="F17" s="21" t="s">
        <v>211</v>
      </c>
      <c r="G17" s="54">
        <v>0</v>
      </c>
      <c r="H17" s="50">
        <v>1</v>
      </c>
      <c r="I17" s="50">
        <v>2</v>
      </c>
      <c r="J17" s="50">
        <v>3</v>
      </c>
      <c r="K17" s="54">
        <v>0</v>
      </c>
      <c r="L17" s="50">
        <v>0</v>
      </c>
      <c r="M17" s="50">
        <v>0</v>
      </c>
      <c r="N17" s="61">
        <f t="shared" si="0"/>
        <v>6</v>
      </c>
      <c r="O17" s="22"/>
    </row>
    <row r="18" spans="1:15" s="23" customFormat="1" ht="37.5">
      <c r="A18" s="17">
        <v>14</v>
      </c>
      <c r="B18" s="18" t="s">
        <v>361</v>
      </c>
      <c r="C18" s="10" t="s">
        <v>362</v>
      </c>
      <c r="D18" s="17">
        <v>9</v>
      </c>
      <c r="E18" s="10" t="s">
        <v>20</v>
      </c>
      <c r="F18" s="21" t="s">
        <v>204</v>
      </c>
      <c r="G18" s="54">
        <v>0</v>
      </c>
      <c r="H18" s="50">
        <v>1.5</v>
      </c>
      <c r="I18" s="50">
        <v>2</v>
      </c>
      <c r="J18" s="50">
        <v>4</v>
      </c>
      <c r="K18" s="54">
        <v>0</v>
      </c>
      <c r="L18" s="50">
        <v>3</v>
      </c>
      <c r="M18" s="50">
        <v>1</v>
      </c>
      <c r="N18" s="61">
        <f t="shared" si="0"/>
        <v>11.5</v>
      </c>
      <c r="O18" s="22"/>
    </row>
    <row r="19" spans="1:15" s="23" customFormat="1" ht="37.5">
      <c r="A19" s="17">
        <v>15</v>
      </c>
      <c r="B19" s="18" t="s">
        <v>363</v>
      </c>
      <c r="C19" s="10" t="s">
        <v>364</v>
      </c>
      <c r="D19" s="17">
        <v>9</v>
      </c>
      <c r="E19" s="10" t="s">
        <v>20</v>
      </c>
      <c r="F19" s="21" t="s">
        <v>208</v>
      </c>
      <c r="G19" s="54">
        <v>0</v>
      </c>
      <c r="H19" s="50">
        <v>0</v>
      </c>
      <c r="I19" s="50">
        <v>0</v>
      </c>
      <c r="J19" s="50">
        <v>0</v>
      </c>
      <c r="K19" s="54">
        <v>0.5</v>
      </c>
      <c r="L19" s="50">
        <v>3</v>
      </c>
      <c r="M19" s="50">
        <v>0</v>
      </c>
      <c r="N19" s="61">
        <f t="shared" si="0"/>
        <v>3.5</v>
      </c>
      <c r="O19" s="22"/>
    </row>
    <row r="20" spans="1:15" s="23" customFormat="1" ht="37.5">
      <c r="A20" s="17">
        <v>16</v>
      </c>
      <c r="B20" s="18" t="s">
        <v>365</v>
      </c>
      <c r="C20" s="10" t="s">
        <v>366</v>
      </c>
      <c r="D20" s="17">
        <v>9</v>
      </c>
      <c r="E20" s="10" t="s">
        <v>21</v>
      </c>
      <c r="F20" s="21" t="s">
        <v>367</v>
      </c>
      <c r="G20" s="54">
        <v>0</v>
      </c>
      <c r="H20" s="50">
        <v>1</v>
      </c>
      <c r="I20" s="50">
        <v>0</v>
      </c>
      <c r="J20" s="50">
        <v>2</v>
      </c>
      <c r="K20" s="54">
        <v>0</v>
      </c>
      <c r="L20" s="50">
        <v>0</v>
      </c>
      <c r="M20" s="50">
        <v>2</v>
      </c>
      <c r="N20" s="61">
        <f t="shared" si="0"/>
        <v>5</v>
      </c>
      <c r="O20" s="22"/>
    </row>
    <row r="21" spans="1:15" s="23" customFormat="1" ht="37.5">
      <c r="A21" s="17">
        <v>17</v>
      </c>
      <c r="B21" s="18" t="s">
        <v>368</v>
      </c>
      <c r="C21" s="10" t="s">
        <v>369</v>
      </c>
      <c r="D21" s="17">
        <v>9</v>
      </c>
      <c r="E21" s="10" t="s">
        <v>21</v>
      </c>
      <c r="F21" s="21" t="s">
        <v>370</v>
      </c>
      <c r="G21" s="54">
        <v>0</v>
      </c>
      <c r="H21" s="50">
        <v>2.5</v>
      </c>
      <c r="I21" s="50">
        <v>2</v>
      </c>
      <c r="J21" s="50">
        <v>4</v>
      </c>
      <c r="K21" s="54">
        <v>1.5</v>
      </c>
      <c r="L21" s="50">
        <v>4</v>
      </c>
      <c r="M21" s="50">
        <v>2</v>
      </c>
      <c r="N21" s="61">
        <f t="shared" si="0"/>
        <v>16</v>
      </c>
      <c r="O21" s="22"/>
    </row>
    <row r="22" spans="1:15" s="23" customFormat="1" ht="37.5">
      <c r="A22" s="17">
        <v>18</v>
      </c>
      <c r="B22" s="18" t="s">
        <v>371</v>
      </c>
      <c r="C22" s="10" t="s">
        <v>372</v>
      </c>
      <c r="D22" s="17">
        <v>9</v>
      </c>
      <c r="E22" s="10" t="s">
        <v>21</v>
      </c>
      <c r="F22" s="21" t="s">
        <v>370</v>
      </c>
      <c r="G22" s="54">
        <v>0</v>
      </c>
      <c r="H22" s="50">
        <v>8.5</v>
      </c>
      <c r="I22" s="50">
        <v>2</v>
      </c>
      <c r="J22" s="50">
        <v>5</v>
      </c>
      <c r="K22" s="54">
        <v>2</v>
      </c>
      <c r="L22" s="50">
        <v>7</v>
      </c>
      <c r="M22" s="50">
        <v>1</v>
      </c>
      <c r="N22" s="61">
        <f t="shared" si="0"/>
        <v>25.5</v>
      </c>
      <c r="O22" s="22">
        <v>2</v>
      </c>
    </row>
    <row r="23" spans="1:15" s="23" customFormat="1" ht="37.5">
      <c r="A23" s="17">
        <v>19</v>
      </c>
      <c r="B23" s="18" t="s">
        <v>373</v>
      </c>
      <c r="C23" s="10" t="s">
        <v>374</v>
      </c>
      <c r="D23" s="17">
        <v>9</v>
      </c>
      <c r="E23" s="10" t="s">
        <v>21</v>
      </c>
      <c r="F23" s="21" t="s">
        <v>367</v>
      </c>
      <c r="G23" s="54">
        <v>0</v>
      </c>
      <c r="H23" s="50">
        <v>1</v>
      </c>
      <c r="I23" s="50">
        <v>1</v>
      </c>
      <c r="J23" s="50">
        <v>0</v>
      </c>
      <c r="K23" s="54">
        <v>0</v>
      </c>
      <c r="L23" s="50">
        <v>2</v>
      </c>
      <c r="M23" s="50">
        <v>0</v>
      </c>
      <c r="N23" s="61">
        <f t="shared" si="0"/>
        <v>4</v>
      </c>
      <c r="O23" s="22"/>
    </row>
    <row r="24" spans="1:15" s="23" customFormat="1" ht="37.5">
      <c r="A24" s="17">
        <v>20</v>
      </c>
      <c r="B24" s="18" t="s">
        <v>375</v>
      </c>
      <c r="C24" s="13" t="s">
        <v>376</v>
      </c>
      <c r="D24" s="17">
        <v>9</v>
      </c>
      <c r="E24" s="13" t="s">
        <v>21</v>
      </c>
      <c r="F24" s="21" t="s">
        <v>367</v>
      </c>
      <c r="G24" s="54">
        <v>0</v>
      </c>
      <c r="H24" s="50">
        <v>1</v>
      </c>
      <c r="I24" s="50">
        <v>2</v>
      </c>
      <c r="J24" s="50">
        <v>8</v>
      </c>
      <c r="K24" s="54">
        <v>0.5</v>
      </c>
      <c r="L24" s="50">
        <v>7</v>
      </c>
      <c r="M24" s="50">
        <v>0</v>
      </c>
      <c r="N24" s="61">
        <f t="shared" si="0"/>
        <v>18.5</v>
      </c>
      <c r="O24" s="22"/>
    </row>
    <row r="25" spans="1:15" s="23" customFormat="1" ht="37.5">
      <c r="A25" s="17">
        <v>21</v>
      </c>
      <c r="B25" s="18" t="s">
        <v>377</v>
      </c>
      <c r="C25" s="10" t="s">
        <v>378</v>
      </c>
      <c r="D25" s="17">
        <v>9</v>
      </c>
      <c r="E25" s="10" t="s">
        <v>21</v>
      </c>
      <c r="F25" s="21" t="s">
        <v>370</v>
      </c>
      <c r="G25" s="54">
        <v>0</v>
      </c>
      <c r="H25" s="50">
        <v>7.5</v>
      </c>
      <c r="I25" s="50">
        <v>0</v>
      </c>
      <c r="J25" s="50">
        <v>7</v>
      </c>
      <c r="K25" s="54">
        <v>0</v>
      </c>
      <c r="L25" s="50">
        <v>6</v>
      </c>
      <c r="M25" s="50">
        <v>0</v>
      </c>
      <c r="N25" s="61">
        <f t="shared" si="0"/>
        <v>20.5</v>
      </c>
      <c r="O25" s="22"/>
    </row>
    <row r="26" spans="1:15" s="23" customFormat="1" ht="37.5">
      <c r="A26" s="17">
        <v>22</v>
      </c>
      <c r="B26" s="18" t="s">
        <v>379</v>
      </c>
      <c r="C26" s="24" t="s">
        <v>380</v>
      </c>
      <c r="D26" s="17">
        <v>9</v>
      </c>
      <c r="E26" s="25" t="s">
        <v>381</v>
      </c>
      <c r="F26" s="21" t="s">
        <v>70</v>
      </c>
      <c r="G26" s="54">
        <v>0</v>
      </c>
      <c r="H26" s="50">
        <v>1</v>
      </c>
      <c r="I26" s="50">
        <v>0</v>
      </c>
      <c r="J26" s="50">
        <v>1</v>
      </c>
      <c r="K26" s="54">
        <v>0.5</v>
      </c>
      <c r="L26" s="50">
        <v>3</v>
      </c>
      <c r="M26" s="50">
        <v>0</v>
      </c>
      <c r="N26" s="61">
        <f t="shared" si="0"/>
        <v>5.5</v>
      </c>
      <c r="O26" s="22"/>
    </row>
    <row r="27" spans="1:15" s="23" customFormat="1" ht="37.5">
      <c r="A27" s="17">
        <v>23</v>
      </c>
      <c r="B27" s="18" t="s">
        <v>382</v>
      </c>
      <c r="C27" s="24" t="s">
        <v>383</v>
      </c>
      <c r="D27" s="17">
        <v>9</v>
      </c>
      <c r="E27" s="25" t="s">
        <v>381</v>
      </c>
      <c r="F27" s="21" t="s">
        <v>70</v>
      </c>
      <c r="G27" s="54">
        <v>0</v>
      </c>
      <c r="H27" s="50">
        <v>0</v>
      </c>
      <c r="I27" s="50">
        <v>2</v>
      </c>
      <c r="J27" s="50">
        <v>5</v>
      </c>
      <c r="K27" s="54">
        <v>0</v>
      </c>
      <c r="L27" s="50">
        <v>3</v>
      </c>
      <c r="M27" s="50">
        <v>0</v>
      </c>
      <c r="N27" s="61">
        <f t="shared" si="0"/>
        <v>10</v>
      </c>
      <c r="O27" s="22"/>
    </row>
    <row r="28" spans="1:15" s="23" customFormat="1" ht="37.5">
      <c r="A28" s="17">
        <v>24</v>
      </c>
      <c r="B28" s="18" t="s">
        <v>384</v>
      </c>
      <c r="C28" s="26" t="s">
        <v>385</v>
      </c>
      <c r="D28" s="17">
        <v>9</v>
      </c>
      <c r="E28" s="21" t="s">
        <v>381</v>
      </c>
      <c r="F28" s="21" t="s">
        <v>70</v>
      </c>
      <c r="G28" s="54">
        <v>0</v>
      </c>
      <c r="H28" s="50">
        <v>2</v>
      </c>
      <c r="I28" s="50">
        <v>0</v>
      </c>
      <c r="J28" s="50">
        <v>0</v>
      </c>
      <c r="K28" s="54">
        <v>0</v>
      </c>
      <c r="L28" s="50">
        <v>2</v>
      </c>
      <c r="M28" s="50">
        <v>1</v>
      </c>
      <c r="N28" s="61">
        <f t="shared" si="0"/>
        <v>5</v>
      </c>
      <c r="O28" s="22"/>
    </row>
    <row r="29" spans="1:15" s="23" customFormat="1" ht="37.5">
      <c r="A29" s="17">
        <v>25</v>
      </c>
      <c r="B29" s="18" t="s">
        <v>386</v>
      </c>
      <c r="C29" s="24" t="s">
        <v>387</v>
      </c>
      <c r="D29" s="17">
        <v>9</v>
      </c>
      <c r="E29" s="25" t="s">
        <v>381</v>
      </c>
      <c r="F29" s="25" t="s">
        <v>70</v>
      </c>
      <c r="G29" s="54">
        <v>1</v>
      </c>
      <c r="H29" s="50">
        <v>0.5</v>
      </c>
      <c r="I29" s="50">
        <v>0</v>
      </c>
      <c r="J29" s="50">
        <v>2.5</v>
      </c>
      <c r="K29" s="54">
        <v>0</v>
      </c>
      <c r="L29" s="50">
        <v>2</v>
      </c>
      <c r="M29" s="50">
        <v>0</v>
      </c>
      <c r="N29" s="61">
        <f t="shared" si="0"/>
        <v>6</v>
      </c>
      <c r="O29" s="22"/>
    </row>
    <row r="30" spans="1:15" s="23" customFormat="1" ht="37.5">
      <c r="A30" s="17">
        <v>26</v>
      </c>
      <c r="B30" s="18" t="s">
        <v>388</v>
      </c>
      <c r="C30" s="30" t="s">
        <v>389</v>
      </c>
      <c r="D30" s="17">
        <v>9</v>
      </c>
      <c r="E30" s="20" t="s">
        <v>22</v>
      </c>
      <c r="F30" s="21" t="s">
        <v>390</v>
      </c>
      <c r="G30" s="54">
        <v>0</v>
      </c>
      <c r="H30" s="54">
        <v>0</v>
      </c>
      <c r="I30" s="50">
        <v>0</v>
      </c>
      <c r="J30" s="50">
        <v>2</v>
      </c>
      <c r="K30" s="54">
        <v>3</v>
      </c>
      <c r="L30" s="50">
        <v>3</v>
      </c>
      <c r="M30" s="50">
        <v>0</v>
      </c>
      <c r="N30" s="61">
        <f t="shared" si="0"/>
        <v>8</v>
      </c>
      <c r="O30" s="22"/>
    </row>
    <row r="31" spans="1:15" s="23" customFormat="1" ht="37.5">
      <c r="A31" s="17">
        <v>27</v>
      </c>
      <c r="B31" s="18" t="s">
        <v>391</v>
      </c>
      <c r="C31" s="30" t="s">
        <v>392</v>
      </c>
      <c r="D31" s="17">
        <v>9</v>
      </c>
      <c r="E31" s="20" t="s">
        <v>22</v>
      </c>
      <c r="F31" s="25" t="s">
        <v>76</v>
      </c>
      <c r="G31" s="54">
        <v>0</v>
      </c>
      <c r="H31" s="54">
        <v>1</v>
      </c>
      <c r="I31" s="54">
        <v>0</v>
      </c>
      <c r="J31" s="50">
        <v>3</v>
      </c>
      <c r="K31" s="54">
        <v>0.5</v>
      </c>
      <c r="L31" s="50">
        <v>5</v>
      </c>
      <c r="M31" s="50">
        <v>0</v>
      </c>
      <c r="N31" s="61">
        <f t="shared" si="0"/>
        <v>9.5</v>
      </c>
      <c r="O31" s="22"/>
    </row>
    <row r="32" spans="1:15" s="23" customFormat="1" ht="37.5">
      <c r="A32" s="17">
        <v>28</v>
      </c>
      <c r="B32" s="18" t="s">
        <v>393</v>
      </c>
      <c r="C32" s="10" t="s">
        <v>394</v>
      </c>
      <c r="D32" s="17">
        <v>9</v>
      </c>
      <c r="E32" s="10" t="s">
        <v>19</v>
      </c>
      <c r="F32" s="21" t="s">
        <v>80</v>
      </c>
      <c r="G32" s="54">
        <v>0</v>
      </c>
      <c r="H32" s="54">
        <v>7</v>
      </c>
      <c r="I32" s="50">
        <v>2</v>
      </c>
      <c r="J32" s="50">
        <v>7</v>
      </c>
      <c r="K32" s="54">
        <v>2</v>
      </c>
      <c r="L32" s="50">
        <v>5</v>
      </c>
      <c r="M32" s="50">
        <v>1</v>
      </c>
      <c r="N32" s="61">
        <f t="shared" si="0"/>
        <v>24</v>
      </c>
      <c r="O32" s="22">
        <v>3</v>
      </c>
    </row>
    <row r="33" spans="1:15" s="23" customFormat="1" ht="37.5">
      <c r="A33" s="17">
        <v>29</v>
      </c>
      <c r="B33" s="18" t="s">
        <v>395</v>
      </c>
      <c r="C33" s="8" t="s">
        <v>396</v>
      </c>
      <c r="D33" s="17">
        <v>9</v>
      </c>
      <c r="E33" s="56" t="s">
        <v>19</v>
      </c>
      <c r="F33" s="21" t="s">
        <v>80</v>
      </c>
      <c r="G33" s="54">
        <v>0</v>
      </c>
      <c r="H33" s="54">
        <v>3</v>
      </c>
      <c r="I33" s="50">
        <v>3</v>
      </c>
      <c r="J33" s="50">
        <v>6</v>
      </c>
      <c r="K33" s="54">
        <v>4.5</v>
      </c>
      <c r="L33" s="50">
        <v>4</v>
      </c>
      <c r="M33" s="50">
        <v>3</v>
      </c>
      <c r="N33" s="61">
        <f t="shared" si="0"/>
        <v>23.5</v>
      </c>
      <c r="O33" s="22">
        <v>3</v>
      </c>
    </row>
    <row r="34" spans="1:15" s="23" customFormat="1" ht="37.5">
      <c r="A34" s="17">
        <v>30</v>
      </c>
      <c r="B34" s="18" t="s">
        <v>397</v>
      </c>
      <c r="C34" s="10" t="s">
        <v>398</v>
      </c>
      <c r="D34" s="17">
        <v>9</v>
      </c>
      <c r="E34" s="10" t="s">
        <v>82</v>
      </c>
      <c r="F34" s="21" t="s">
        <v>399</v>
      </c>
      <c r="G34" s="54">
        <v>0</v>
      </c>
      <c r="H34" s="54">
        <v>1</v>
      </c>
      <c r="I34" s="50">
        <v>0</v>
      </c>
      <c r="J34" s="50">
        <v>3.5</v>
      </c>
      <c r="K34" s="54">
        <v>0</v>
      </c>
      <c r="L34" s="50">
        <v>4</v>
      </c>
      <c r="M34" s="50">
        <v>0</v>
      </c>
      <c r="N34" s="61">
        <f t="shared" si="0"/>
        <v>8.5</v>
      </c>
      <c r="O34" s="22"/>
    </row>
    <row r="35" spans="1:15" s="23" customFormat="1" ht="37.5">
      <c r="A35" s="17">
        <v>31</v>
      </c>
      <c r="B35" s="18" t="s">
        <v>400</v>
      </c>
      <c r="C35" s="8" t="s">
        <v>401</v>
      </c>
      <c r="D35" s="17">
        <v>9</v>
      </c>
      <c r="E35" s="56" t="s">
        <v>83</v>
      </c>
      <c r="F35" s="21" t="s">
        <v>402</v>
      </c>
      <c r="G35" s="54">
        <v>0</v>
      </c>
      <c r="H35" s="54">
        <v>0.5</v>
      </c>
      <c r="I35" s="50">
        <v>0</v>
      </c>
      <c r="J35" s="50">
        <v>2</v>
      </c>
      <c r="K35" s="54">
        <v>0</v>
      </c>
      <c r="L35" s="50">
        <v>2</v>
      </c>
      <c r="M35" s="50">
        <v>0</v>
      </c>
      <c r="N35" s="61">
        <f t="shared" si="0"/>
        <v>4.5</v>
      </c>
      <c r="O35" s="22"/>
    </row>
    <row r="36" spans="1:15" s="23" customFormat="1" ht="37.5">
      <c r="A36" s="17">
        <v>32</v>
      </c>
      <c r="B36" s="18" t="s">
        <v>403</v>
      </c>
      <c r="C36" s="10" t="s">
        <v>404</v>
      </c>
      <c r="D36" s="17">
        <v>9</v>
      </c>
      <c r="E36" s="10" t="s">
        <v>82</v>
      </c>
      <c r="F36" s="21" t="s">
        <v>399</v>
      </c>
      <c r="G36" s="50">
        <v>0</v>
      </c>
      <c r="H36" s="50">
        <v>0</v>
      </c>
      <c r="I36" s="50">
        <v>2</v>
      </c>
      <c r="J36" s="50">
        <v>3</v>
      </c>
      <c r="K36" s="50">
        <v>0</v>
      </c>
      <c r="L36" s="50">
        <v>2</v>
      </c>
      <c r="M36" s="50">
        <v>2</v>
      </c>
      <c r="N36" s="61">
        <f t="shared" si="0"/>
        <v>9</v>
      </c>
      <c r="O36" s="22"/>
    </row>
    <row r="37" spans="1:15" s="23" customFormat="1" ht="37.5">
      <c r="A37" s="17">
        <v>33</v>
      </c>
      <c r="B37" s="18" t="s">
        <v>405</v>
      </c>
      <c r="C37" s="10" t="s">
        <v>406</v>
      </c>
      <c r="D37" s="17">
        <v>9</v>
      </c>
      <c r="E37" s="10" t="s">
        <v>269</v>
      </c>
      <c r="F37" s="21" t="s">
        <v>270</v>
      </c>
      <c r="G37" s="50">
        <v>0</v>
      </c>
      <c r="H37" s="50">
        <v>0.5</v>
      </c>
      <c r="I37" s="50">
        <v>1</v>
      </c>
      <c r="J37" s="50">
        <v>4</v>
      </c>
      <c r="K37" s="57">
        <v>1.5</v>
      </c>
      <c r="L37" s="50">
        <v>6</v>
      </c>
      <c r="M37" s="50">
        <v>0</v>
      </c>
      <c r="N37" s="61">
        <f t="shared" si="0"/>
        <v>13</v>
      </c>
      <c r="O37" s="22"/>
    </row>
    <row r="38" spans="1:15" s="23" customFormat="1" ht="37.5">
      <c r="A38" s="17">
        <v>34</v>
      </c>
      <c r="B38" s="18" t="s">
        <v>407</v>
      </c>
      <c r="C38" s="24" t="s">
        <v>408</v>
      </c>
      <c r="D38" s="17">
        <v>9</v>
      </c>
      <c r="E38" s="20" t="s">
        <v>409</v>
      </c>
      <c r="F38" s="21" t="s">
        <v>270</v>
      </c>
      <c r="G38" s="50">
        <v>2</v>
      </c>
      <c r="H38" s="54">
        <v>1.5</v>
      </c>
      <c r="I38" s="50">
        <v>0</v>
      </c>
      <c r="J38" s="50">
        <v>10</v>
      </c>
      <c r="K38" s="50">
        <v>0</v>
      </c>
      <c r="L38" s="50">
        <v>7</v>
      </c>
      <c r="M38" s="50">
        <v>0</v>
      </c>
      <c r="N38" s="61">
        <f t="shared" si="0"/>
        <v>20.5</v>
      </c>
      <c r="O38" s="22"/>
    </row>
    <row r="39" spans="1:15" s="23" customFormat="1" ht="37.5">
      <c r="A39" s="17">
        <v>35</v>
      </c>
      <c r="B39" s="18" t="s">
        <v>410</v>
      </c>
      <c r="C39" s="24" t="s">
        <v>411</v>
      </c>
      <c r="D39" s="17">
        <v>9</v>
      </c>
      <c r="E39" s="20" t="s">
        <v>409</v>
      </c>
      <c r="F39" s="25" t="s">
        <v>412</v>
      </c>
      <c r="G39" s="50">
        <v>0</v>
      </c>
      <c r="H39" s="50">
        <v>1</v>
      </c>
      <c r="I39" s="50">
        <v>2</v>
      </c>
      <c r="J39" s="50">
        <v>3</v>
      </c>
      <c r="K39" s="50">
        <v>0</v>
      </c>
      <c r="L39" s="50">
        <v>4</v>
      </c>
      <c r="M39" s="50">
        <v>0</v>
      </c>
      <c r="N39" s="61">
        <f t="shared" si="0"/>
        <v>10</v>
      </c>
      <c r="O39" s="22"/>
    </row>
    <row r="40" spans="1:15" s="23" customFormat="1" ht="37.5">
      <c r="A40" s="17">
        <v>36</v>
      </c>
      <c r="B40" s="18" t="s">
        <v>413</v>
      </c>
      <c r="C40" s="24" t="s">
        <v>414</v>
      </c>
      <c r="D40" s="17">
        <v>9</v>
      </c>
      <c r="E40" s="20" t="s">
        <v>109</v>
      </c>
      <c r="F40" s="21" t="s">
        <v>25</v>
      </c>
      <c r="G40" s="50">
        <v>0</v>
      </c>
      <c r="H40" s="50">
        <v>2</v>
      </c>
      <c r="I40" s="50">
        <v>0</v>
      </c>
      <c r="J40" s="50">
        <v>0</v>
      </c>
      <c r="K40" s="50">
        <v>1</v>
      </c>
      <c r="L40" s="50">
        <v>7</v>
      </c>
      <c r="M40" s="50">
        <v>0</v>
      </c>
      <c r="N40" s="61">
        <f t="shared" si="0"/>
        <v>10</v>
      </c>
      <c r="O40" s="22"/>
    </row>
    <row r="41" spans="1:15" s="23" customFormat="1" ht="37.5">
      <c r="A41" s="17">
        <v>37</v>
      </c>
      <c r="B41" s="18" t="s">
        <v>415</v>
      </c>
      <c r="C41" s="24" t="s">
        <v>416</v>
      </c>
      <c r="D41" s="17">
        <v>9</v>
      </c>
      <c r="E41" s="20" t="s">
        <v>109</v>
      </c>
      <c r="F41" s="21" t="s">
        <v>25</v>
      </c>
      <c r="G41" s="50">
        <v>0</v>
      </c>
      <c r="H41" s="50">
        <v>2.5</v>
      </c>
      <c r="I41" s="50">
        <v>0</v>
      </c>
      <c r="J41" s="50">
        <v>5</v>
      </c>
      <c r="K41" s="50">
        <v>3.5</v>
      </c>
      <c r="L41" s="50">
        <v>3</v>
      </c>
      <c r="M41" s="50">
        <v>0</v>
      </c>
      <c r="N41" s="61">
        <f t="shared" si="0"/>
        <v>14</v>
      </c>
      <c r="O41" s="22"/>
    </row>
    <row r="42" spans="1:15" s="23" customFormat="1" ht="37.5">
      <c r="A42" s="17">
        <v>38</v>
      </c>
      <c r="B42" s="18" t="s">
        <v>417</v>
      </c>
      <c r="C42" s="24" t="s">
        <v>418</v>
      </c>
      <c r="D42" s="17">
        <v>9</v>
      </c>
      <c r="E42" s="20" t="s">
        <v>109</v>
      </c>
      <c r="F42" s="21" t="s">
        <v>25</v>
      </c>
      <c r="G42" s="50">
        <v>0</v>
      </c>
      <c r="H42" s="50">
        <v>2</v>
      </c>
      <c r="I42" s="50">
        <v>0</v>
      </c>
      <c r="J42" s="50">
        <v>5</v>
      </c>
      <c r="K42" s="50">
        <v>0</v>
      </c>
      <c r="L42" s="50">
        <v>6</v>
      </c>
      <c r="M42" s="50">
        <v>0</v>
      </c>
      <c r="N42" s="61">
        <f t="shared" si="0"/>
        <v>13</v>
      </c>
      <c r="O42" s="22"/>
    </row>
    <row r="43" spans="1:15" s="23" customFormat="1" ht="37.5">
      <c r="A43" s="17">
        <v>39</v>
      </c>
      <c r="B43" s="18" t="s">
        <v>419</v>
      </c>
      <c r="C43" s="24" t="s">
        <v>420</v>
      </c>
      <c r="D43" s="17">
        <v>9</v>
      </c>
      <c r="E43" s="20" t="s">
        <v>109</v>
      </c>
      <c r="F43" s="25" t="s">
        <v>25</v>
      </c>
      <c r="G43" s="50">
        <v>2</v>
      </c>
      <c r="H43" s="50">
        <v>3.5</v>
      </c>
      <c r="I43" s="50">
        <v>3</v>
      </c>
      <c r="J43" s="50">
        <v>2</v>
      </c>
      <c r="K43" s="50">
        <v>1</v>
      </c>
      <c r="L43" s="50">
        <v>4</v>
      </c>
      <c r="M43" s="50">
        <v>0</v>
      </c>
      <c r="N43" s="61">
        <f t="shared" si="0"/>
        <v>15.5</v>
      </c>
      <c r="O43" s="22"/>
    </row>
    <row r="44" spans="1:15" s="23" customFormat="1" ht="37.5">
      <c r="A44" s="17">
        <v>40</v>
      </c>
      <c r="B44" s="18" t="s">
        <v>421</v>
      </c>
      <c r="C44" s="24" t="s">
        <v>422</v>
      </c>
      <c r="D44" s="17">
        <v>9</v>
      </c>
      <c r="E44" s="20" t="s">
        <v>109</v>
      </c>
      <c r="F44" s="25" t="s">
        <v>25</v>
      </c>
      <c r="G44" s="50">
        <v>0</v>
      </c>
      <c r="H44" s="50">
        <v>2</v>
      </c>
      <c r="I44" s="50">
        <v>1</v>
      </c>
      <c r="J44" s="50">
        <v>6</v>
      </c>
      <c r="K44" s="50">
        <v>2</v>
      </c>
      <c r="L44" s="50">
        <v>3</v>
      </c>
      <c r="M44" s="50">
        <v>1</v>
      </c>
      <c r="N44" s="61">
        <f t="shared" si="0"/>
        <v>15</v>
      </c>
      <c r="O44" s="22"/>
    </row>
    <row r="45" spans="1:15" s="23" customFormat="1" ht="37.5">
      <c r="A45" s="17">
        <v>41</v>
      </c>
      <c r="B45" s="18" t="s">
        <v>423</v>
      </c>
      <c r="C45" s="24" t="s">
        <v>424</v>
      </c>
      <c r="D45" s="17">
        <v>9</v>
      </c>
      <c r="E45" s="20" t="s">
        <v>109</v>
      </c>
      <c r="F45" s="25" t="s">
        <v>25</v>
      </c>
      <c r="G45" s="50">
        <v>0</v>
      </c>
      <c r="H45" s="50">
        <v>2.5</v>
      </c>
      <c r="I45" s="50">
        <v>2</v>
      </c>
      <c r="J45" s="50">
        <v>3</v>
      </c>
      <c r="K45" s="50">
        <v>0</v>
      </c>
      <c r="L45" s="50">
        <v>5</v>
      </c>
      <c r="M45" s="50">
        <v>3</v>
      </c>
      <c r="N45" s="61">
        <f t="shared" si="0"/>
        <v>15.5</v>
      </c>
      <c r="O45" s="22"/>
    </row>
    <row r="46" spans="1:15" s="23" customFormat="1" ht="37.5">
      <c r="A46" s="17">
        <v>42</v>
      </c>
      <c r="B46" s="18" t="s">
        <v>425</v>
      </c>
      <c r="C46" s="24" t="s">
        <v>426</v>
      </c>
      <c r="D46" s="17">
        <v>9</v>
      </c>
      <c r="E46" s="20" t="s">
        <v>109</v>
      </c>
      <c r="F46" s="25" t="s">
        <v>25</v>
      </c>
      <c r="G46" s="50">
        <v>0</v>
      </c>
      <c r="H46" s="50">
        <v>5.5</v>
      </c>
      <c r="I46" s="50">
        <v>1</v>
      </c>
      <c r="J46" s="50">
        <v>10</v>
      </c>
      <c r="K46" s="50">
        <v>1</v>
      </c>
      <c r="L46" s="50">
        <v>5</v>
      </c>
      <c r="M46" s="50">
        <v>1</v>
      </c>
      <c r="N46" s="61">
        <f t="shared" si="0"/>
        <v>23.5</v>
      </c>
      <c r="O46" s="22">
        <v>3</v>
      </c>
    </row>
    <row r="47" spans="1:15" s="23" customFormat="1" ht="56.25">
      <c r="A47" s="17">
        <v>43</v>
      </c>
      <c r="B47" s="18" t="s">
        <v>427</v>
      </c>
      <c r="C47" s="10" t="s">
        <v>428</v>
      </c>
      <c r="D47" s="17">
        <v>9</v>
      </c>
      <c r="E47" s="10" t="s">
        <v>26</v>
      </c>
      <c r="F47" s="21" t="s">
        <v>27</v>
      </c>
      <c r="G47" s="50">
        <v>0</v>
      </c>
      <c r="H47" s="50">
        <v>1</v>
      </c>
      <c r="I47" s="50">
        <v>2</v>
      </c>
      <c r="J47" s="50">
        <v>7</v>
      </c>
      <c r="K47" s="50">
        <v>1</v>
      </c>
      <c r="L47" s="50">
        <v>5</v>
      </c>
      <c r="M47" s="50">
        <v>0</v>
      </c>
      <c r="N47" s="61">
        <f t="shared" si="0"/>
        <v>16</v>
      </c>
      <c r="O47" s="22"/>
    </row>
    <row r="48" spans="1:15" s="23" customFormat="1" ht="56.25">
      <c r="A48" s="17">
        <v>44</v>
      </c>
      <c r="B48" s="18" t="s">
        <v>429</v>
      </c>
      <c r="C48" s="10" t="s">
        <v>430</v>
      </c>
      <c r="D48" s="17">
        <v>9</v>
      </c>
      <c r="E48" s="10" t="s">
        <v>26</v>
      </c>
      <c r="F48" s="21" t="s">
        <v>91</v>
      </c>
      <c r="G48" s="50">
        <v>0</v>
      </c>
      <c r="H48" s="50">
        <v>1</v>
      </c>
      <c r="I48" s="50">
        <v>2</v>
      </c>
      <c r="J48" s="50">
        <v>0</v>
      </c>
      <c r="K48" s="50">
        <v>0.5</v>
      </c>
      <c r="L48" s="50">
        <v>1</v>
      </c>
      <c r="M48" s="50">
        <v>0</v>
      </c>
      <c r="N48" s="61">
        <f t="shared" si="0"/>
        <v>4.5</v>
      </c>
      <c r="O48" s="22"/>
    </row>
    <row r="49" spans="1:15" s="23" customFormat="1" ht="56.25">
      <c r="A49" s="17">
        <v>45</v>
      </c>
      <c r="B49" s="18" t="s">
        <v>431</v>
      </c>
      <c r="C49" s="10" t="s">
        <v>432</v>
      </c>
      <c r="D49" s="17">
        <v>9</v>
      </c>
      <c r="E49" s="10" t="s">
        <v>26</v>
      </c>
      <c r="F49" s="21" t="s">
        <v>27</v>
      </c>
      <c r="G49" s="50">
        <v>0</v>
      </c>
      <c r="H49" s="50">
        <v>0</v>
      </c>
      <c r="I49" s="50">
        <v>2</v>
      </c>
      <c r="J49" s="50">
        <v>0</v>
      </c>
      <c r="K49" s="50">
        <v>0</v>
      </c>
      <c r="L49" s="50">
        <v>0</v>
      </c>
      <c r="M49" s="50">
        <v>0</v>
      </c>
      <c r="N49" s="61">
        <f t="shared" si="0"/>
        <v>2</v>
      </c>
      <c r="O49" s="22"/>
    </row>
    <row r="50" spans="1:15" s="23" customFormat="1" ht="56.25">
      <c r="A50" s="17">
        <v>46</v>
      </c>
      <c r="B50" s="18" t="s">
        <v>433</v>
      </c>
      <c r="C50" s="10" t="s">
        <v>434</v>
      </c>
      <c r="D50" s="17">
        <v>9</v>
      </c>
      <c r="E50" s="10" t="s">
        <v>26</v>
      </c>
      <c r="F50" s="21" t="s">
        <v>27</v>
      </c>
      <c r="G50" s="50">
        <v>0</v>
      </c>
      <c r="H50" s="50">
        <v>0</v>
      </c>
      <c r="I50" s="50">
        <v>0</v>
      </c>
      <c r="J50" s="50">
        <v>4</v>
      </c>
      <c r="K50" s="50">
        <v>0</v>
      </c>
      <c r="L50" s="50">
        <v>0</v>
      </c>
      <c r="M50" s="50">
        <v>1</v>
      </c>
      <c r="N50" s="61">
        <f t="shared" si="0"/>
        <v>5</v>
      </c>
      <c r="O50" s="22"/>
    </row>
    <row r="51" spans="1:15" s="23" customFormat="1" ht="56.25">
      <c r="A51" s="17">
        <v>47</v>
      </c>
      <c r="B51" s="18" t="s">
        <v>435</v>
      </c>
      <c r="C51" s="10" t="s">
        <v>436</v>
      </c>
      <c r="D51" s="17">
        <v>9</v>
      </c>
      <c r="E51" s="10" t="s">
        <v>26</v>
      </c>
      <c r="F51" s="21" t="s">
        <v>27</v>
      </c>
      <c r="G51" s="50">
        <v>0</v>
      </c>
      <c r="H51" s="50">
        <v>0</v>
      </c>
      <c r="I51" s="50">
        <v>1</v>
      </c>
      <c r="J51" s="50">
        <v>0</v>
      </c>
      <c r="K51" s="50">
        <v>0</v>
      </c>
      <c r="L51" s="50">
        <v>1</v>
      </c>
      <c r="M51" s="50">
        <v>0</v>
      </c>
      <c r="N51" s="61">
        <f t="shared" si="0"/>
        <v>2</v>
      </c>
      <c r="O51" s="22"/>
    </row>
    <row r="52" spans="1:15" s="23" customFormat="1" ht="56.25">
      <c r="A52" s="17">
        <v>48</v>
      </c>
      <c r="B52" s="18" t="s">
        <v>437</v>
      </c>
      <c r="C52" s="10" t="s">
        <v>438</v>
      </c>
      <c r="D52" s="17">
        <v>9</v>
      </c>
      <c r="E52" s="10" t="s">
        <v>26</v>
      </c>
      <c r="F52" s="31" t="s">
        <v>27</v>
      </c>
      <c r="G52" s="50">
        <v>1</v>
      </c>
      <c r="H52" s="50">
        <v>1.5</v>
      </c>
      <c r="I52" s="50">
        <v>1</v>
      </c>
      <c r="J52" s="50">
        <v>2</v>
      </c>
      <c r="K52" s="50">
        <v>0</v>
      </c>
      <c r="L52" s="50">
        <v>6</v>
      </c>
      <c r="M52" s="50">
        <v>0</v>
      </c>
      <c r="N52" s="61">
        <f t="shared" si="0"/>
        <v>11.5</v>
      </c>
      <c r="O52" s="22"/>
    </row>
    <row r="53" spans="1:15" s="23" customFormat="1" ht="56.25">
      <c r="A53" s="17">
        <v>49</v>
      </c>
      <c r="B53" s="18" t="s">
        <v>439</v>
      </c>
      <c r="C53" s="10" t="s">
        <v>440</v>
      </c>
      <c r="D53" s="17">
        <v>9</v>
      </c>
      <c r="E53" s="10" t="s">
        <v>26</v>
      </c>
      <c r="F53" s="21" t="s">
        <v>91</v>
      </c>
      <c r="G53" s="50">
        <v>1</v>
      </c>
      <c r="H53" s="50">
        <v>1.5</v>
      </c>
      <c r="I53" s="50">
        <v>0</v>
      </c>
      <c r="J53" s="50">
        <v>4</v>
      </c>
      <c r="K53" s="50">
        <v>1</v>
      </c>
      <c r="L53" s="50">
        <v>4</v>
      </c>
      <c r="M53" s="50">
        <v>0</v>
      </c>
      <c r="N53" s="61">
        <f t="shared" si="0"/>
        <v>11.5</v>
      </c>
      <c r="O53" s="22"/>
    </row>
    <row r="54" spans="1:15" s="23" customFormat="1" ht="56.25">
      <c r="A54" s="17">
        <v>50</v>
      </c>
      <c r="B54" s="18" t="s">
        <v>441</v>
      </c>
      <c r="C54" s="10" t="s">
        <v>442</v>
      </c>
      <c r="D54" s="17">
        <v>9</v>
      </c>
      <c r="E54" s="10" t="s">
        <v>26</v>
      </c>
      <c r="F54" s="25" t="s">
        <v>27</v>
      </c>
      <c r="G54" s="50">
        <v>1</v>
      </c>
      <c r="H54" s="50">
        <v>0.5</v>
      </c>
      <c r="I54" s="50">
        <v>0</v>
      </c>
      <c r="J54" s="50">
        <v>4</v>
      </c>
      <c r="K54" s="50">
        <v>0</v>
      </c>
      <c r="L54" s="50">
        <v>4</v>
      </c>
      <c r="M54" s="50">
        <v>0</v>
      </c>
      <c r="N54" s="61">
        <f t="shared" si="0"/>
        <v>9.5</v>
      </c>
      <c r="O54" s="22"/>
    </row>
    <row r="55" spans="1:15" s="23" customFormat="1" ht="37.5">
      <c r="A55" s="17">
        <v>51</v>
      </c>
      <c r="B55" s="18" t="s">
        <v>443</v>
      </c>
      <c r="C55" s="15" t="s">
        <v>444</v>
      </c>
      <c r="D55" s="17">
        <v>9</v>
      </c>
      <c r="E55" s="15" t="s">
        <v>28</v>
      </c>
      <c r="F55" s="21" t="s">
        <v>305</v>
      </c>
      <c r="G55" s="50">
        <v>0</v>
      </c>
      <c r="H55" s="50">
        <v>1.5</v>
      </c>
      <c r="I55" s="50">
        <v>2</v>
      </c>
      <c r="J55" s="50">
        <v>0</v>
      </c>
      <c r="K55" s="50">
        <v>0</v>
      </c>
      <c r="L55" s="50">
        <v>6</v>
      </c>
      <c r="M55" s="50">
        <v>0</v>
      </c>
      <c r="N55" s="61">
        <f t="shared" si="0"/>
        <v>9.5</v>
      </c>
      <c r="O55" s="22"/>
    </row>
    <row r="56" spans="1:15" s="23" customFormat="1" ht="37.5">
      <c r="A56" s="17">
        <v>52</v>
      </c>
      <c r="B56" s="18" t="s">
        <v>445</v>
      </c>
      <c r="C56" s="10" t="s">
        <v>446</v>
      </c>
      <c r="D56" s="17">
        <v>9</v>
      </c>
      <c r="E56" s="10" t="s">
        <v>28</v>
      </c>
      <c r="F56" s="21" t="s">
        <v>447</v>
      </c>
      <c r="G56" s="50">
        <v>0</v>
      </c>
      <c r="H56" s="50">
        <v>1</v>
      </c>
      <c r="I56" s="50">
        <v>0</v>
      </c>
      <c r="J56" s="50">
        <v>0</v>
      </c>
      <c r="K56" s="50">
        <v>0</v>
      </c>
      <c r="L56" s="50">
        <v>7</v>
      </c>
      <c r="M56" s="50">
        <v>0</v>
      </c>
      <c r="N56" s="61">
        <f t="shared" si="0"/>
        <v>8</v>
      </c>
      <c r="O56" s="22"/>
    </row>
    <row r="57" spans="1:15" s="23" customFormat="1" ht="37.5">
      <c r="A57" s="17">
        <v>53</v>
      </c>
      <c r="B57" s="18" t="s">
        <v>448</v>
      </c>
      <c r="C57" s="10" t="s">
        <v>449</v>
      </c>
      <c r="D57" s="17">
        <v>9</v>
      </c>
      <c r="E57" s="10" t="s">
        <v>28</v>
      </c>
      <c r="F57" s="25" t="s">
        <v>447</v>
      </c>
      <c r="G57" s="50">
        <v>0</v>
      </c>
      <c r="H57" s="50">
        <v>5.5</v>
      </c>
      <c r="I57" s="50">
        <v>1</v>
      </c>
      <c r="J57" s="50">
        <v>0</v>
      </c>
      <c r="K57" s="50">
        <v>1.5</v>
      </c>
      <c r="L57" s="50">
        <v>5</v>
      </c>
      <c r="M57" s="50">
        <v>0</v>
      </c>
      <c r="N57" s="61">
        <f t="shared" si="0"/>
        <v>13</v>
      </c>
      <c r="O57" s="22"/>
    </row>
    <row r="58" spans="1:15" s="23" customFormat="1" ht="37.5">
      <c r="A58" s="17">
        <v>54</v>
      </c>
      <c r="B58" s="18" t="s">
        <v>450</v>
      </c>
      <c r="C58" s="10" t="s">
        <v>451</v>
      </c>
      <c r="D58" s="17">
        <v>9</v>
      </c>
      <c r="E58" s="10" t="s">
        <v>28</v>
      </c>
      <c r="F58" s="21" t="s">
        <v>447</v>
      </c>
      <c r="G58" s="50">
        <v>0</v>
      </c>
      <c r="H58" s="50">
        <v>0</v>
      </c>
      <c r="I58" s="50">
        <v>3</v>
      </c>
      <c r="J58" s="50">
        <v>5</v>
      </c>
      <c r="K58" s="50">
        <v>0</v>
      </c>
      <c r="L58" s="50">
        <v>3</v>
      </c>
      <c r="M58" s="50">
        <v>0</v>
      </c>
      <c r="N58" s="61">
        <f t="shared" si="0"/>
        <v>11</v>
      </c>
      <c r="O58" s="22"/>
    </row>
    <row r="59" spans="1:15" s="23" customFormat="1" ht="37.5">
      <c r="A59" s="17">
        <v>55</v>
      </c>
      <c r="B59" s="18" t="s">
        <v>452</v>
      </c>
      <c r="C59" s="10" t="s">
        <v>453</v>
      </c>
      <c r="D59" s="17">
        <v>9</v>
      </c>
      <c r="E59" s="10" t="s">
        <v>28</v>
      </c>
      <c r="F59" s="25" t="s">
        <v>305</v>
      </c>
      <c r="G59" s="50">
        <v>0</v>
      </c>
      <c r="H59" s="50">
        <v>1</v>
      </c>
      <c r="I59" s="50">
        <v>2</v>
      </c>
      <c r="J59" s="50">
        <v>6</v>
      </c>
      <c r="K59" s="50">
        <v>0</v>
      </c>
      <c r="L59" s="50">
        <v>0</v>
      </c>
      <c r="M59" s="50">
        <v>0</v>
      </c>
      <c r="N59" s="61">
        <f t="shared" si="0"/>
        <v>9</v>
      </c>
      <c r="O59" s="22"/>
    </row>
    <row r="60" spans="1:15" s="23" customFormat="1" ht="37.5">
      <c r="A60" s="17">
        <v>56</v>
      </c>
      <c r="B60" s="18" t="s">
        <v>454</v>
      </c>
      <c r="C60" s="10" t="s">
        <v>455</v>
      </c>
      <c r="D60" s="17">
        <v>9</v>
      </c>
      <c r="E60" s="10" t="s">
        <v>28</v>
      </c>
      <c r="F60" s="25" t="s">
        <v>447</v>
      </c>
      <c r="G60" s="50">
        <v>1</v>
      </c>
      <c r="H60" s="50">
        <v>6.5</v>
      </c>
      <c r="I60" s="50">
        <v>0</v>
      </c>
      <c r="J60" s="50">
        <v>0</v>
      </c>
      <c r="K60" s="50">
        <v>2</v>
      </c>
      <c r="L60" s="50">
        <v>5</v>
      </c>
      <c r="M60" s="50">
        <v>0</v>
      </c>
      <c r="N60" s="61">
        <f t="shared" si="0"/>
        <v>14.5</v>
      </c>
      <c r="O60" s="22"/>
    </row>
    <row r="61" spans="1:15" s="23" customFormat="1" ht="37.5">
      <c r="A61" s="17">
        <v>57</v>
      </c>
      <c r="B61" s="18" t="s">
        <v>456</v>
      </c>
      <c r="C61" s="26" t="s">
        <v>457</v>
      </c>
      <c r="D61" s="17">
        <v>9</v>
      </c>
      <c r="E61" s="28" t="s">
        <v>458</v>
      </c>
      <c r="F61" s="31" t="s">
        <v>459</v>
      </c>
      <c r="G61" s="50">
        <v>0</v>
      </c>
      <c r="H61" s="50">
        <v>8.5</v>
      </c>
      <c r="I61" s="50">
        <v>6</v>
      </c>
      <c r="J61" s="50">
        <v>5</v>
      </c>
      <c r="K61" s="50">
        <v>0</v>
      </c>
      <c r="L61" s="50">
        <v>5</v>
      </c>
      <c r="M61" s="50">
        <v>1</v>
      </c>
      <c r="N61" s="61">
        <f t="shared" si="0"/>
        <v>25.5</v>
      </c>
      <c r="O61" s="22">
        <v>2</v>
      </c>
    </row>
    <row r="62" spans="1:15" s="23" customFormat="1" ht="26.25" customHeight="1">
      <c r="A62" s="63"/>
      <c r="B62" s="63"/>
      <c r="C62" s="64"/>
      <c r="D62" s="65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5"/>
    </row>
    <row r="63" spans="1:15" s="23" customFormat="1" ht="41.25" customHeight="1">
      <c r="A63" s="99" t="s">
        <v>30</v>
      </c>
      <c r="B63" s="99"/>
      <c r="C63" s="99"/>
      <c r="D63" s="99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5"/>
    </row>
    <row r="64" spans="1:15" s="23" customFormat="1" ht="41.25" customHeight="1">
      <c r="A64" s="99" t="s">
        <v>31</v>
      </c>
      <c r="B64" s="99"/>
      <c r="C64" s="99"/>
      <c r="D64" s="99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5"/>
    </row>
    <row r="65" spans="1:15" s="23" customFormat="1" ht="41.25" customHeight="1">
      <c r="A65" s="99" t="s">
        <v>32</v>
      </c>
      <c r="B65" s="99"/>
      <c r="C65" s="99"/>
      <c r="D65" s="66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5"/>
    </row>
    <row r="66" spans="1:15" s="23" customFormat="1" ht="41.25" customHeight="1">
      <c r="A66" s="99" t="s">
        <v>33</v>
      </c>
      <c r="B66" s="99"/>
      <c r="C66" s="99"/>
      <c r="D66" s="66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5"/>
    </row>
    <row r="67" spans="1:15" s="23" customFormat="1" ht="41.25" customHeight="1">
      <c r="A67" s="98"/>
      <c r="B67" s="98"/>
      <c r="C67" s="98"/>
      <c r="D67" s="65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5"/>
    </row>
    <row r="68" spans="1:15" s="23" customFormat="1" ht="41.25" customHeight="1">
      <c r="A68" s="63"/>
      <c r="B68" s="63"/>
      <c r="C68" s="64"/>
      <c r="D68" s="65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5"/>
    </row>
    <row r="69" spans="1:15" s="23" customFormat="1" ht="41.25" customHeight="1">
      <c r="A69" s="98"/>
      <c r="B69" s="98"/>
      <c r="C69" s="98"/>
      <c r="D69" s="65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5"/>
    </row>
    <row r="70" spans="1:15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  <row r="1006" spans="1:15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6"/>
    </row>
    <row r="1007" spans="1:15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6"/>
    </row>
    <row r="1008" spans="1:15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6"/>
    </row>
    <row r="1009" spans="1:15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6"/>
    </row>
    <row r="1010" spans="1:15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6"/>
    </row>
    <row r="1011" spans="1:15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6"/>
    </row>
    <row r="1012" spans="1:15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6"/>
    </row>
    <row r="1013" spans="1:15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6"/>
    </row>
    <row r="1014" spans="1:15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6"/>
    </row>
    <row r="1015" spans="1:15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6"/>
    </row>
    <row r="1016" spans="1:15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6"/>
    </row>
    <row r="1017" spans="1:15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6"/>
    </row>
    <row r="1018" spans="1:15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6"/>
    </row>
    <row r="1019" spans="1:15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6"/>
    </row>
    <row r="1020" spans="1:15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6"/>
    </row>
    <row r="1021" spans="1:15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6"/>
    </row>
    <row r="1022" spans="1:15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6"/>
    </row>
    <row r="1023" spans="1:15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6"/>
    </row>
    <row r="1024" spans="1:15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6"/>
    </row>
    <row r="1025" spans="1:15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6"/>
    </row>
    <row r="1026" spans="1:15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6"/>
    </row>
    <row r="1027" spans="1:15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6"/>
    </row>
    <row r="1028" spans="1:15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6"/>
    </row>
    <row r="1029" spans="1:15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6"/>
    </row>
    <row r="1030" spans="1:15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6"/>
    </row>
  </sheetData>
  <mergeCells count="18">
    <mergeCell ref="A67:C67"/>
    <mergeCell ref="A69:C69"/>
    <mergeCell ref="N3:N4"/>
    <mergeCell ref="O3:O4"/>
    <mergeCell ref="A63:D63"/>
    <mergeCell ref="A64:D64"/>
    <mergeCell ref="A65:C65"/>
    <mergeCell ref="A66:C66"/>
    <mergeCell ref="A1:O1"/>
    <mergeCell ref="A2:L2"/>
    <mergeCell ref="M2:O2"/>
    <mergeCell ref="A3:A4"/>
    <mergeCell ref="B3:B4"/>
    <mergeCell ref="C3:C4"/>
    <mergeCell ref="D3:D4"/>
    <mergeCell ref="E3:E4"/>
    <mergeCell ref="F3:F4"/>
    <mergeCell ref="G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D9" sqref="D9"/>
    </sheetView>
  </sheetViews>
  <sheetFormatPr defaultColWidth="14.42578125" defaultRowHeight="12.75"/>
  <cols>
    <col min="1" max="1" width="5.28515625" customWidth="1"/>
    <col min="2" max="2" width="11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4.7109375" customWidth="1"/>
    <col min="15" max="15" width="13" customWidth="1"/>
  </cols>
  <sheetData>
    <row r="1" spans="1:16" ht="73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6" ht="52.5" customHeight="1">
      <c r="A2" s="87" t="s">
        <v>460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100" t="s">
        <v>461</v>
      </c>
      <c r="N2" s="100"/>
      <c r="O2" s="100"/>
    </row>
    <row r="3" spans="1:16" ht="41.25" customHeight="1">
      <c r="A3" s="90" t="s">
        <v>1</v>
      </c>
      <c r="B3" s="90" t="s">
        <v>2</v>
      </c>
      <c r="C3" s="85" t="s">
        <v>3</v>
      </c>
      <c r="D3" s="91" t="s">
        <v>4</v>
      </c>
      <c r="E3" s="85" t="s">
        <v>5</v>
      </c>
      <c r="F3" s="85" t="s">
        <v>6</v>
      </c>
      <c r="G3" s="94" t="s">
        <v>7</v>
      </c>
      <c r="H3" s="94"/>
      <c r="I3" s="94"/>
      <c r="J3" s="94"/>
      <c r="K3" s="94"/>
      <c r="L3" s="94"/>
      <c r="M3" s="94"/>
      <c r="N3" s="85" t="s">
        <v>8</v>
      </c>
      <c r="O3" s="86" t="s">
        <v>9</v>
      </c>
    </row>
    <row r="4" spans="1:16" ht="41.25" customHeight="1">
      <c r="A4" s="90"/>
      <c r="B4" s="90"/>
      <c r="C4" s="101"/>
      <c r="D4" s="102"/>
      <c r="E4" s="101"/>
      <c r="F4" s="101"/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324</v>
      </c>
      <c r="N4" s="85"/>
      <c r="O4" s="86"/>
    </row>
    <row r="5" spans="1:16" ht="37.5">
      <c r="A5" s="67">
        <v>1</v>
      </c>
      <c r="B5" s="67" t="s">
        <v>462</v>
      </c>
      <c r="C5" s="68" t="s">
        <v>463</v>
      </c>
      <c r="D5" s="67">
        <v>10</v>
      </c>
      <c r="E5" s="69" t="s">
        <v>353</v>
      </c>
      <c r="F5" s="70" t="s">
        <v>73</v>
      </c>
      <c r="G5" s="67">
        <v>0</v>
      </c>
      <c r="H5" s="67">
        <v>4</v>
      </c>
      <c r="I5" s="67">
        <v>0</v>
      </c>
      <c r="J5" s="67">
        <v>3</v>
      </c>
      <c r="K5" s="67">
        <v>0</v>
      </c>
      <c r="L5" s="67">
        <v>3</v>
      </c>
      <c r="M5" s="67">
        <v>1</v>
      </c>
      <c r="N5" s="71">
        <f>SUM(G5:M5)</f>
        <v>11</v>
      </c>
      <c r="O5" s="72"/>
      <c r="P5" s="73"/>
    </row>
    <row r="6" spans="1:16" ht="37.5">
      <c r="A6" s="67">
        <v>2</v>
      </c>
      <c r="B6" s="67" t="s">
        <v>464</v>
      </c>
      <c r="C6" s="68" t="s">
        <v>465</v>
      </c>
      <c r="D6" s="67">
        <v>10</v>
      </c>
      <c r="E6" s="69" t="s">
        <v>353</v>
      </c>
      <c r="F6" s="74" t="s">
        <v>73</v>
      </c>
      <c r="G6" s="67">
        <v>0</v>
      </c>
      <c r="H6" s="67">
        <v>0</v>
      </c>
      <c r="I6" s="67">
        <v>0</v>
      </c>
      <c r="J6" s="67">
        <v>0</v>
      </c>
      <c r="K6" s="67">
        <v>1</v>
      </c>
      <c r="L6" s="67">
        <v>0</v>
      </c>
      <c r="M6" s="67">
        <v>0</v>
      </c>
      <c r="N6" s="71">
        <f t="shared" ref="N6:N34" si="0">SUM(G6:M6)</f>
        <v>1</v>
      </c>
      <c r="O6" s="72"/>
    </row>
    <row r="7" spans="1:16" ht="37.5">
      <c r="A7" s="67">
        <v>3</v>
      </c>
      <c r="B7" s="67" t="s">
        <v>466</v>
      </c>
      <c r="C7" s="68" t="s">
        <v>467</v>
      </c>
      <c r="D7" s="67">
        <v>10</v>
      </c>
      <c r="E7" s="69" t="s">
        <v>353</v>
      </c>
      <c r="F7" s="74" t="s">
        <v>73</v>
      </c>
      <c r="G7" s="67">
        <v>0</v>
      </c>
      <c r="H7" s="67">
        <v>0</v>
      </c>
      <c r="I7" s="67">
        <v>0</v>
      </c>
      <c r="J7" s="67">
        <v>1</v>
      </c>
      <c r="K7" s="67">
        <v>1</v>
      </c>
      <c r="L7" s="67">
        <v>1</v>
      </c>
      <c r="M7" s="67">
        <v>0</v>
      </c>
      <c r="N7" s="71">
        <f t="shared" si="0"/>
        <v>3</v>
      </c>
      <c r="O7" s="72"/>
    </row>
    <row r="8" spans="1:16" ht="37.5">
      <c r="A8" s="67">
        <v>4</v>
      </c>
      <c r="B8" s="67" t="s">
        <v>468</v>
      </c>
      <c r="C8" s="68" t="s">
        <v>469</v>
      </c>
      <c r="D8" s="67">
        <v>10</v>
      </c>
      <c r="E8" s="68" t="s">
        <v>20</v>
      </c>
      <c r="F8" s="70" t="s">
        <v>470</v>
      </c>
      <c r="G8" s="67">
        <v>1</v>
      </c>
      <c r="H8" s="67">
        <v>4</v>
      </c>
      <c r="I8" s="67">
        <v>3</v>
      </c>
      <c r="J8" s="67">
        <v>0</v>
      </c>
      <c r="K8" s="67">
        <v>3</v>
      </c>
      <c r="L8" s="67">
        <v>4</v>
      </c>
      <c r="M8" s="67">
        <v>0</v>
      </c>
      <c r="N8" s="71">
        <f t="shared" si="0"/>
        <v>15</v>
      </c>
      <c r="O8" s="72"/>
    </row>
    <row r="9" spans="1:16" ht="37.5">
      <c r="A9" s="67">
        <v>5</v>
      </c>
      <c r="B9" s="67" t="s">
        <v>471</v>
      </c>
      <c r="C9" s="68" t="s">
        <v>472</v>
      </c>
      <c r="D9" s="67">
        <v>10</v>
      </c>
      <c r="E9" s="68" t="s">
        <v>20</v>
      </c>
      <c r="F9" s="70" t="s">
        <v>473</v>
      </c>
      <c r="G9" s="67">
        <v>0</v>
      </c>
      <c r="H9" s="67">
        <v>6</v>
      </c>
      <c r="I9" s="67">
        <v>1</v>
      </c>
      <c r="J9" s="67">
        <v>1</v>
      </c>
      <c r="K9" s="67">
        <v>0</v>
      </c>
      <c r="L9" s="67">
        <v>2</v>
      </c>
      <c r="M9" s="67">
        <v>4</v>
      </c>
      <c r="N9" s="71">
        <f t="shared" si="0"/>
        <v>14</v>
      </c>
      <c r="O9" s="72"/>
    </row>
    <row r="10" spans="1:16" ht="37.5">
      <c r="A10" s="67">
        <v>6</v>
      </c>
      <c r="B10" s="67" t="s">
        <v>474</v>
      </c>
      <c r="C10" s="68" t="s">
        <v>475</v>
      </c>
      <c r="D10" s="67">
        <v>10</v>
      </c>
      <c r="E10" s="68" t="s">
        <v>20</v>
      </c>
      <c r="F10" s="70" t="s">
        <v>473</v>
      </c>
      <c r="G10" s="67">
        <v>0</v>
      </c>
      <c r="H10" s="67">
        <v>1</v>
      </c>
      <c r="I10" s="67">
        <v>0</v>
      </c>
      <c r="J10" s="67">
        <v>2</v>
      </c>
      <c r="K10" s="67">
        <v>2</v>
      </c>
      <c r="L10" s="67">
        <v>2</v>
      </c>
      <c r="M10" s="67">
        <v>0</v>
      </c>
      <c r="N10" s="71">
        <f t="shared" si="0"/>
        <v>7</v>
      </c>
      <c r="O10" s="72"/>
    </row>
    <row r="11" spans="1:16" ht="37.5">
      <c r="A11" s="67">
        <v>7</v>
      </c>
      <c r="B11" s="67" t="s">
        <v>476</v>
      </c>
      <c r="C11" s="68" t="s">
        <v>477</v>
      </c>
      <c r="D11" s="67">
        <v>10</v>
      </c>
      <c r="E11" s="69" t="s">
        <v>21</v>
      </c>
      <c r="F11" s="70" t="s">
        <v>370</v>
      </c>
      <c r="G11" s="67">
        <v>1</v>
      </c>
      <c r="H11" s="67">
        <v>2</v>
      </c>
      <c r="I11" s="67">
        <v>5</v>
      </c>
      <c r="J11" s="67">
        <v>7</v>
      </c>
      <c r="K11" s="67">
        <v>2.5</v>
      </c>
      <c r="L11" s="67">
        <v>4</v>
      </c>
      <c r="M11" s="67">
        <v>0</v>
      </c>
      <c r="N11" s="71">
        <f t="shared" si="0"/>
        <v>21.5</v>
      </c>
      <c r="O11" s="75">
        <v>2</v>
      </c>
    </row>
    <row r="12" spans="1:16" ht="37.5">
      <c r="A12" s="67">
        <v>8</v>
      </c>
      <c r="B12" s="67" t="s">
        <v>478</v>
      </c>
      <c r="C12" s="68" t="s">
        <v>479</v>
      </c>
      <c r="D12" s="67">
        <v>10</v>
      </c>
      <c r="E12" s="69" t="s">
        <v>21</v>
      </c>
      <c r="F12" s="70" t="s">
        <v>370</v>
      </c>
      <c r="G12" s="67">
        <v>0</v>
      </c>
      <c r="H12" s="67">
        <v>4</v>
      </c>
      <c r="I12" s="67">
        <v>2</v>
      </c>
      <c r="J12" s="67">
        <v>1</v>
      </c>
      <c r="K12" s="67">
        <v>1</v>
      </c>
      <c r="L12" s="67">
        <v>1</v>
      </c>
      <c r="M12" s="67">
        <v>1</v>
      </c>
      <c r="N12" s="71">
        <f t="shared" si="0"/>
        <v>10</v>
      </c>
      <c r="O12" s="72"/>
    </row>
    <row r="13" spans="1:16" ht="37.5">
      <c r="A13" s="67">
        <v>9</v>
      </c>
      <c r="B13" s="67" t="s">
        <v>480</v>
      </c>
      <c r="C13" s="68" t="s">
        <v>481</v>
      </c>
      <c r="D13" s="67">
        <v>10</v>
      </c>
      <c r="E13" s="69" t="s">
        <v>22</v>
      </c>
      <c r="F13" s="74" t="s">
        <v>250</v>
      </c>
      <c r="G13" s="67">
        <v>0</v>
      </c>
      <c r="H13" s="67">
        <v>4</v>
      </c>
      <c r="I13" s="67">
        <v>0</v>
      </c>
      <c r="J13" s="67">
        <v>0</v>
      </c>
      <c r="K13" s="67">
        <v>2</v>
      </c>
      <c r="L13" s="67">
        <v>0</v>
      </c>
      <c r="M13" s="67">
        <v>0</v>
      </c>
      <c r="N13" s="71">
        <f t="shared" si="0"/>
        <v>6</v>
      </c>
      <c r="O13" s="72"/>
    </row>
    <row r="14" spans="1:16" ht="37.5">
      <c r="A14" s="67">
        <v>10</v>
      </c>
      <c r="B14" s="67" t="s">
        <v>482</v>
      </c>
      <c r="C14" s="68" t="s">
        <v>483</v>
      </c>
      <c r="D14" s="67">
        <v>10</v>
      </c>
      <c r="E14" s="69" t="s">
        <v>22</v>
      </c>
      <c r="F14" s="70" t="s">
        <v>250</v>
      </c>
      <c r="G14" s="67">
        <v>0</v>
      </c>
      <c r="H14" s="67">
        <v>6</v>
      </c>
      <c r="I14" s="67">
        <v>0</v>
      </c>
      <c r="J14" s="67">
        <v>4</v>
      </c>
      <c r="K14" s="67">
        <v>0</v>
      </c>
      <c r="L14" s="67">
        <v>1</v>
      </c>
      <c r="M14" s="67">
        <v>0</v>
      </c>
      <c r="N14" s="71">
        <f t="shared" si="0"/>
        <v>11</v>
      </c>
      <c r="O14" s="72"/>
    </row>
    <row r="15" spans="1:16" ht="37.5">
      <c r="A15" s="67">
        <v>11</v>
      </c>
      <c r="B15" s="67" t="s">
        <v>484</v>
      </c>
      <c r="C15" s="68" t="s">
        <v>485</v>
      </c>
      <c r="D15" s="67">
        <v>10</v>
      </c>
      <c r="E15" s="69" t="s">
        <v>22</v>
      </c>
      <c r="F15" s="74" t="s">
        <v>76</v>
      </c>
      <c r="G15" s="67">
        <v>0</v>
      </c>
      <c r="H15" s="67">
        <v>2</v>
      </c>
      <c r="I15" s="67">
        <v>0</v>
      </c>
      <c r="J15" s="67">
        <v>0</v>
      </c>
      <c r="K15" s="67">
        <v>2</v>
      </c>
      <c r="L15" s="67">
        <v>3</v>
      </c>
      <c r="M15" s="67">
        <v>0</v>
      </c>
      <c r="N15" s="71">
        <f t="shared" si="0"/>
        <v>7</v>
      </c>
      <c r="O15" s="72"/>
    </row>
    <row r="16" spans="1:16" ht="37.5">
      <c r="A16" s="67">
        <v>12</v>
      </c>
      <c r="B16" s="67" t="s">
        <v>486</v>
      </c>
      <c r="C16" s="68" t="s">
        <v>487</v>
      </c>
      <c r="D16" s="67">
        <v>10</v>
      </c>
      <c r="E16" s="69" t="s">
        <v>19</v>
      </c>
      <c r="F16" s="70" t="s">
        <v>488</v>
      </c>
      <c r="G16" s="67">
        <v>0</v>
      </c>
      <c r="H16" s="67">
        <v>2</v>
      </c>
      <c r="I16" s="67">
        <v>0</v>
      </c>
      <c r="J16" s="67">
        <v>3</v>
      </c>
      <c r="K16" s="67">
        <v>1</v>
      </c>
      <c r="L16" s="67">
        <v>2</v>
      </c>
      <c r="M16" s="67">
        <v>0</v>
      </c>
      <c r="N16" s="71">
        <f t="shared" si="0"/>
        <v>8</v>
      </c>
      <c r="O16" s="72"/>
    </row>
    <row r="17" spans="1:15" ht="37.5">
      <c r="A17" s="67">
        <v>13</v>
      </c>
      <c r="B17" s="67" t="s">
        <v>489</v>
      </c>
      <c r="C17" s="68" t="s">
        <v>490</v>
      </c>
      <c r="D17" s="67">
        <v>10</v>
      </c>
      <c r="E17" s="68" t="s">
        <v>86</v>
      </c>
      <c r="F17" s="70" t="s">
        <v>25</v>
      </c>
      <c r="G17" s="67">
        <v>0</v>
      </c>
      <c r="H17" s="67">
        <v>9</v>
      </c>
      <c r="I17" s="67">
        <v>2</v>
      </c>
      <c r="J17" s="67">
        <v>0</v>
      </c>
      <c r="K17" s="67">
        <v>2</v>
      </c>
      <c r="L17" s="67">
        <v>1</v>
      </c>
      <c r="M17" s="67">
        <v>0</v>
      </c>
      <c r="N17" s="71">
        <f t="shared" si="0"/>
        <v>14</v>
      </c>
      <c r="O17" s="72"/>
    </row>
    <row r="18" spans="1:15" ht="37.5">
      <c r="A18" s="67">
        <v>14</v>
      </c>
      <c r="B18" s="67" t="s">
        <v>491</v>
      </c>
      <c r="C18" s="68" t="s">
        <v>492</v>
      </c>
      <c r="D18" s="67">
        <v>10</v>
      </c>
      <c r="E18" s="68" t="s">
        <v>86</v>
      </c>
      <c r="F18" s="70" t="s">
        <v>25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2</v>
      </c>
      <c r="M18" s="67">
        <v>0</v>
      </c>
      <c r="N18" s="71">
        <f t="shared" si="0"/>
        <v>2</v>
      </c>
      <c r="O18" s="72"/>
    </row>
    <row r="19" spans="1:15" ht="56.25">
      <c r="A19" s="67">
        <v>15</v>
      </c>
      <c r="B19" s="67" t="s">
        <v>493</v>
      </c>
      <c r="C19" s="68" t="s">
        <v>494</v>
      </c>
      <c r="D19" s="67">
        <v>10</v>
      </c>
      <c r="E19" s="68" t="s">
        <v>26</v>
      </c>
      <c r="F19" s="70" t="s">
        <v>294</v>
      </c>
      <c r="G19" s="67">
        <v>0</v>
      </c>
      <c r="H19" s="67">
        <v>6</v>
      </c>
      <c r="I19" s="67">
        <v>1</v>
      </c>
      <c r="J19" s="67">
        <v>0</v>
      </c>
      <c r="K19" s="67">
        <v>0</v>
      </c>
      <c r="L19" s="67">
        <v>1</v>
      </c>
      <c r="M19" s="67">
        <v>0</v>
      </c>
      <c r="N19" s="71">
        <f t="shared" si="0"/>
        <v>8</v>
      </c>
      <c r="O19" s="72"/>
    </row>
    <row r="20" spans="1:15" ht="56.25">
      <c r="A20" s="67">
        <v>16</v>
      </c>
      <c r="B20" s="67" t="s">
        <v>495</v>
      </c>
      <c r="C20" s="76" t="s">
        <v>496</v>
      </c>
      <c r="D20" s="67">
        <v>10</v>
      </c>
      <c r="E20" s="76" t="s">
        <v>26</v>
      </c>
      <c r="F20" s="70" t="s">
        <v>294</v>
      </c>
      <c r="G20" s="67">
        <v>0</v>
      </c>
      <c r="H20" s="67">
        <v>6</v>
      </c>
      <c r="I20" s="67">
        <v>1</v>
      </c>
      <c r="J20" s="67">
        <v>0</v>
      </c>
      <c r="K20" s="67">
        <v>0</v>
      </c>
      <c r="L20" s="67">
        <v>1</v>
      </c>
      <c r="M20" s="67">
        <v>0</v>
      </c>
      <c r="N20" s="71">
        <f t="shared" si="0"/>
        <v>8</v>
      </c>
      <c r="O20" s="72"/>
    </row>
    <row r="21" spans="1:15" ht="56.25">
      <c r="A21" s="67">
        <v>17</v>
      </c>
      <c r="B21" s="67" t="s">
        <v>497</v>
      </c>
      <c r="C21" s="68" t="s">
        <v>498</v>
      </c>
      <c r="D21" s="67">
        <v>10</v>
      </c>
      <c r="E21" s="68" t="s">
        <v>26</v>
      </c>
      <c r="F21" s="70" t="s">
        <v>294</v>
      </c>
      <c r="G21" s="67">
        <v>0</v>
      </c>
      <c r="H21" s="67">
        <v>8</v>
      </c>
      <c r="I21" s="67">
        <v>0</v>
      </c>
      <c r="J21" s="67">
        <v>3</v>
      </c>
      <c r="K21" s="67">
        <v>0</v>
      </c>
      <c r="L21" s="67">
        <v>1</v>
      </c>
      <c r="M21" s="67">
        <v>0</v>
      </c>
      <c r="N21" s="71">
        <f t="shared" si="0"/>
        <v>12</v>
      </c>
      <c r="O21" s="72"/>
    </row>
    <row r="22" spans="1:15" ht="56.25">
      <c r="A22" s="67">
        <v>18</v>
      </c>
      <c r="B22" s="67" t="s">
        <v>499</v>
      </c>
      <c r="C22" s="68" t="s">
        <v>500</v>
      </c>
      <c r="D22" s="67">
        <v>10</v>
      </c>
      <c r="E22" s="68" t="s">
        <v>26</v>
      </c>
      <c r="F22" s="74" t="s">
        <v>294</v>
      </c>
      <c r="G22" s="67">
        <v>0</v>
      </c>
      <c r="H22" s="67">
        <v>4</v>
      </c>
      <c r="I22" s="67">
        <v>3</v>
      </c>
      <c r="J22" s="67">
        <v>3</v>
      </c>
      <c r="K22" s="67">
        <v>0</v>
      </c>
      <c r="L22" s="67">
        <v>1</v>
      </c>
      <c r="M22" s="67">
        <v>1</v>
      </c>
      <c r="N22" s="71">
        <f t="shared" si="0"/>
        <v>12</v>
      </c>
      <c r="O22" s="72"/>
    </row>
    <row r="23" spans="1:15" ht="37.5">
      <c r="A23" s="67">
        <v>19</v>
      </c>
      <c r="B23" s="67" t="s">
        <v>501</v>
      </c>
      <c r="C23" s="68" t="s">
        <v>502</v>
      </c>
      <c r="D23" s="67">
        <v>10</v>
      </c>
      <c r="E23" s="68" t="s">
        <v>28</v>
      </c>
      <c r="F23" s="74" t="s">
        <v>503</v>
      </c>
      <c r="G23" s="67">
        <v>1</v>
      </c>
      <c r="H23" s="67">
        <v>4</v>
      </c>
      <c r="I23" s="67">
        <v>0</v>
      </c>
      <c r="J23" s="67">
        <v>4</v>
      </c>
      <c r="K23" s="67">
        <v>2</v>
      </c>
      <c r="L23" s="67">
        <v>0</v>
      </c>
      <c r="M23" s="67">
        <v>0</v>
      </c>
      <c r="N23" s="71">
        <f t="shared" si="0"/>
        <v>11</v>
      </c>
      <c r="O23" s="72"/>
    </row>
    <row r="24" spans="1:15" ht="37.5">
      <c r="A24" s="67">
        <v>20</v>
      </c>
      <c r="B24" s="67" t="s">
        <v>504</v>
      </c>
      <c r="C24" s="68" t="s">
        <v>505</v>
      </c>
      <c r="D24" s="67">
        <v>10</v>
      </c>
      <c r="E24" s="68" t="s">
        <v>28</v>
      </c>
      <c r="F24" s="74" t="s">
        <v>503</v>
      </c>
      <c r="G24" s="67">
        <v>0</v>
      </c>
      <c r="H24" s="67">
        <v>5</v>
      </c>
      <c r="I24" s="67">
        <v>2</v>
      </c>
      <c r="J24" s="67">
        <v>0</v>
      </c>
      <c r="K24" s="67">
        <v>1</v>
      </c>
      <c r="L24" s="67">
        <v>1</v>
      </c>
      <c r="M24" s="67">
        <v>0</v>
      </c>
      <c r="N24" s="71">
        <f t="shared" si="0"/>
        <v>9</v>
      </c>
      <c r="O24" s="72"/>
    </row>
    <row r="25" spans="1:15" ht="37.5">
      <c r="A25" s="67">
        <v>21</v>
      </c>
      <c r="B25" s="67" t="s">
        <v>506</v>
      </c>
      <c r="C25" s="68" t="s">
        <v>507</v>
      </c>
      <c r="D25" s="67">
        <v>10</v>
      </c>
      <c r="E25" s="68" t="s">
        <v>28</v>
      </c>
      <c r="F25" s="70" t="s">
        <v>503</v>
      </c>
      <c r="G25" s="67">
        <v>0</v>
      </c>
      <c r="H25" s="67">
        <v>2</v>
      </c>
      <c r="I25" s="67">
        <v>1</v>
      </c>
      <c r="J25" s="67">
        <v>3</v>
      </c>
      <c r="K25" s="67">
        <v>0</v>
      </c>
      <c r="L25" s="67">
        <v>1</v>
      </c>
      <c r="M25" s="67">
        <v>2</v>
      </c>
      <c r="N25" s="71">
        <f t="shared" si="0"/>
        <v>9</v>
      </c>
      <c r="O25" s="72"/>
    </row>
    <row r="26" spans="1:15" ht="37.5">
      <c r="A26" s="67">
        <v>22</v>
      </c>
      <c r="B26" s="67" t="s">
        <v>508</v>
      </c>
      <c r="C26" s="68" t="s">
        <v>509</v>
      </c>
      <c r="D26" s="67">
        <v>10</v>
      </c>
      <c r="E26" s="68" t="s">
        <v>28</v>
      </c>
      <c r="F26" s="70" t="s">
        <v>503</v>
      </c>
      <c r="G26" s="67">
        <v>0</v>
      </c>
      <c r="H26" s="67">
        <v>10</v>
      </c>
      <c r="I26" s="67">
        <v>1</v>
      </c>
      <c r="J26" s="67">
        <v>0</v>
      </c>
      <c r="K26" s="67">
        <v>2</v>
      </c>
      <c r="L26" s="67">
        <v>1</v>
      </c>
      <c r="M26" s="67">
        <v>0</v>
      </c>
      <c r="N26" s="71">
        <f t="shared" si="0"/>
        <v>14</v>
      </c>
      <c r="O26" s="72"/>
    </row>
    <row r="27" spans="1:15" ht="37.5">
      <c r="A27" s="67">
        <v>23</v>
      </c>
      <c r="B27" s="67" t="s">
        <v>510</v>
      </c>
      <c r="C27" s="68" t="s">
        <v>511</v>
      </c>
      <c r="D27" s="67">
        <v>10</v>
      </c>
      <c r="E27" s="68" t="s">
        <v>28</v>
      </c>
      <c r="F27" s="70" t="s">
        <v>503</v>
      </c>
      <c r="G27" s="67">
        <v>0</v>
      </c>
      <c r="H27" s="67">
        <v>2</v>
      </c>
      <c r="I27" s="67">
        <v>3</v>
      </c>
      <c r="J27" s="67">
        <v>0</v>
      </c>
      <c r="K27" s="67">
        <v>1</v>
      </c>
      <c r="L27" s="67">
        <v>2</v>
      </c>
      <c r="M27" s="67">
        <v>0</v>
      </c>
      <c r="N27" s="71">
        <f t="shared" si="0"/>
        <v>8</v>
      </c>
      <c r="O27" s="72"/>
    </row>
    <row r="28" spans="1:15" ht="37.5">
      <c r="A28" s="67">
        <v>24</v>
      </c>
      <c r="B28" s="67" t="s">
        <v>512</v>
      </c>
      <c r="C28" s="68" t="s">
        <v>513</v>
      </c>
      <c r="D28" s="67">
        <v>10</v>
      </c>
      <c r="E28" s="68" t="s">
        <v>28</v>
      </c>
      <c r="F28" s="70" t="s">
        <v>503</v>
      </c>
      <c r="G28" s="67">
        <v>0</v>
      </c>
      <c r="H28" s="67">
        <v>7</v>
      </c>
      <c r="I28" s="67">
        <v>0</v>
      </c>
      <c r="J28" s="67">
        <v>2</v>
      </c>
      <c r="K28" s="67">
        <v>1</v>
      </c>
      <c r="L28" s="67">
        <v>1</v>
      </c>
      <c r="M28" s="67">
        <v>0</v>
      </c>
      <c r="N28" s="71">
        <f t="shared" si="0"/>
        <v>11</v>
      </c>
      <c r="O28" s="72"/>
    </row>
    <row r="29" spans="1:15" ht="37.5">
      <c r="A29" s="67">
        <v>25</v>
      </c>
      <c r="B29" s="67" t="s">
        <v>514</v>
      </c>
      <c r="C29" s="68" t="s">
        <v>515</v>
      </c>
      <c r="D29" s="67">
        <v>10</v>
      </c>
      <c r="E29" s="68" t="s">
        <v>28</v>
      </c>
      <c r="F29" s="74" t="s">
        <v>503</v>
      </c>
      <c r="G29" s="67">
        <v>0</v>
      </c>
      <c r="H29" s="67">
        <v>7</v>
      </c>
      <c r="I29" s="67">
        <v>7</v>
      </c>
      <c r="J29" s="67">
        <v>0</v>
      </c>
      <c r="K29" s="67">
        <v>0</v>
      </c>
      <c r="L29" s="67">
        <v>0</v>
      </c>
      <c r="M29" s="67">
        <v>2</v>
      </c>
      <c r="N29" s="71">
        <f t="shared" si="0"/>
        <v>16</v>
      </c>
      <c r="O29" s="72"/>
    </row>
    <row r="30" spans="1:15" ht="37.5">
      <c r="A30" s="67">
        <v>26</v>
      </c>
      <c r="B30" s="67" t="s">
        <v>516</v>
      </c>
      <c r="C30" s="68" t="s">
        <v>517</v>
      </c>
      <c r="D30" s="67">
        <v>10</v>
      </c>
      <c r="E30" s="68" t="s">
        <v>28</v>
      </c>
      <c r="F30" s="74" t="s">
        <v>503</v>
      </c>
      <c r="G30" s="67">
        <v>0</v>
      </c>
      <c r="H30" s="67">
        <v>3</v>
      </c>
      <c r="I30" s="67">
        <v>6</v>
      </c>
      <c r="J30" s="67">
        <v>4</v>
      </c>
      <c r="K30" s="67">
        <v>0</v>
      </c>
      <c r="L30" s="67">
        <v>2</v>
      </c>
      <c r="M30" s="67">
        <v>2</v>
      </c>
      <c r="N30" s="71">
        <f t="shared" si="0"/>
        <v>17</v>
      </c>
      <c r="O30" s="75">
        <v>3</v>
      </c>
    </row>
    <row r="31" spans="1:15" ht="37.5">
      <c r="A31" s="67">
        <v>27</v>
      </c>
      <c r="B31" s="67" t="s">
        <v>518</v>
      </c>
      <c r="C31" s="68" t="s">
        <v>519</v>
      </c>
      <c r="D31" s="67">
        <v>10</v>
      </c>
      <c r="E31" s="68" t="s">
        <v>28</v>
      </c>
      <c r="F31" s="70" t="s">
        <v>503</v>
      </c>
      <c r="G31" s="67">
        <v>1.5</v>
      </c>
      <c r="H31" s="67">
        <v>5</v>
      </c>
      <c r="I31" s="67">
        <v>3</v>
      </c>
      <c r="J31" s="67">
        <v>0</v>
      </c>
      <c r="K31" s="67">
        <v>0</v>
      </c>
      <c r="L31" s="67">
        <v>0</v>
      </c>
      <c r="M31" s="67">
        <v>0</v>
      </c>
      <c r="N31" s="71">
        <f t="shared" si="0"/>
        <v>9.5</v>
      </c>
      <c r="O31" s="72"/>
    </row>
    <row r="32" spans="1:15" ht="37.5">
      <c r="A32" s="67">
        <v>28</v>
      </c>
      <c r="B32" s="67" t="s">
        <v>520</v>
      </c>
      <c r="C32" s="68" t="s">
        <v>521</v>
      </c>
      <c r="D32" s="67">
        <v>10</v>
      </c>
      <c r="E32" s="68" t="s">
        <v>28</v>
      </c>
      <c r="F32" s="70" t="s">
        <v>503</v>
      </c>
      <c r="G32" s="67">
        <v>0</v>
      </c>
      <c r="H32" s="67">
        <v>2</v>
      </c>
      <c r="I32" s="67">
        <v>4</v>
      </c>
      <c r="J32" s="67">
        <v>3</v>
      </c>
      <c r="K32" s="67">
        <v>2</v>
      </c>
      <c r="L32" s="67">
        <v>4</v>
      </c>
      <c r="M32" s="67">
        <v>0</v>
      </c>
      <c r="N32" s="71">
        <f t="shared" si="0"/>
        <v>15</v>
      </c>
      <c r="O32" s="72"/>
    </row>
    <row r="33" spans="1:15" ht="37.5">
      <c r="A33" s="67">
        <v>29</v>
      </c>
      <c r="B33" s="67" t="s">
        <v>522</v>
      </c>
      <c r="C33" s="68" t="s">
        <v>523</v>
      </c>
      <c r="D33" s="67">
        <v>10</v>
      </c>
      <c r="E33" s="69" t="s">
        <v>524</v>
      </c>
      <c r="F33" s="74" t="s">
        <v>29</v>
      </c>
      <c r="G33" s="67">
        <v>3</v>
      </c>
      <c r="H33" s="67">
        <v>7</v>
      </c>
      <c r="I33" s="67">
        <v>1</v>
      </c>
      <c r="J33" s="67">
        <v>1</v>
      </c>
      <c r="K33" s="67">
        <v>1</v>
      </c>
      <c r="L33" s="67">
        <v>2</v>
      </c>
      <c r="M33" s="67">
        <v>0</v>
      </c>
      <c r="N33" s="71">
        <f t="shared" si="0"/>
        <v>15</v>
      </c>
      <c r="O33" s="72"/>
    </row>
    <row r="34" spans="1:15" ht="37.5">
      <c r="A34" s="67">
        <v>30</v>
      </c>
      <c r="B34" s="67" t="s">
        <v>525</v>
      </c>
      <c r="C34" s="68" t="s">
        <v>526</v>
      </c>
      <c r="D34" s="67">
        <v>10</v>
      </c>
      <c r="E34" s="69" t="s">
        <v>524</v>
      </c>
      <c r="F34" s="70" t="s">
        <v>29</v>
      </c>
      <c r="G34" s="67">
        <v>0</v>
      </c>
      <c r="H34" s="67">
        <v>6</v>
      </c>
      <c r="I34" s="67">
        <v>1</v>
      </c>
      <c r="J34" s="67">
        <v>0</v>
      </c>
      <c r="K34" s="67">
        <v>4</v>
      </c>
      <c r="L34" s="67">
        <v>2</v>
      </c>
      <c r="M34" s="67">
        <v>4</v>
      </c>
      <c r="N34" s="71">
        <f t="shared" si="0"/>
        <v>17</v>
      </c>
      <c r="O34" s="75">
        <v>3</v>
      </c>
    </row>
    <row r="35" spans="1:15" ht="41.25" customHeight="1">
      <c r="A35" s="95" t="s">
        <v>30</v>
      </c>
      <c r="B35" s="95"/>
      <c r="C35" s="95"/>
      <c r="D35" s="95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</row>
    <row r="36" spans="1:15" ht="41.25" customHeight="1">
      <c r="A36" s="95" t="s">
        <v>31</v>
      </c>
      <c r="B36" s="95"/>
      <c r="C36" s="95"/>
      <c r="D36" s="95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</row>
    <row r="37" spans="1:15" ht="41.25" customHeight="1">
      <c r="A37" s="95" t="s">
        <v>32</v>
      </c>
      <c r="B37" s="95"/>
      <c r="C37" s="95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</row>
    <row r="38" spans="1:15" ht="41.25" customHeight="1">
      <c r="A38" s="95" t="s">
        <v>33</v>
      </c>
      <c r="B38" s="95"/>
      <c r="C38" s="95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</row>
    <row r="39" spans="1:15" ht="41.25" customHeight="1">
      <c r="A39" s="96"/>
      <c r="B39" s="96"/>
      <c r="C39" s="96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5" ht="41.25" customHeight="1">
      <c r="A40" s="1"/>
      <c r="B40" s="1"/>
      <c r="C40" s="3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</row>
    <row r="41" spans="1:15" ht="41.25" customHeight="1">
      <c r="A41" s="96"/>
      <c r="B41" s="96"/>
      <c r="C41" s="96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</row>
    <row r="42" spans="1:15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6"/>
    </row>
    <row r="43" spans="1:15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6"/>
    </row>
    <row r="44" spans="1:15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6"/>
    </row>
    <row r="45" spans="1:15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15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15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6"/>
    </row>
    <row r="48" spans="1:15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6"/>
    </row>
    <row r="49" spans="1:15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6"/>
    </row>
    <row r="50" spans="1:15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6"/>
    </row>
    <row r="51" spans="1:15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6"/>
    </row>
    <row r="52" spans="1:15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6"/>
    </row>
    <row r="53" spans="1:15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6"/>
    </row>
    <row r="54" spans="1:15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6"/>
    </row>
    <row r="55" spans="1:15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</sheetData>
  <mergeCells count="18">
    <mergeCell ref="A39:C39"/>
    <mergeCell ref="A41:C41"/>
    <mergeCell ref="N3:N4"/>
    <mergeCell ref="O3:O4"/>
    <mergeCell ref="A35:D35"/>
    <mergeCell ref="A36:D36"/>
    <mergeCell ref="A37:C37"/>
    <mergeCell ref="A38:C38"/>
    <mergeCell ref="A1:O1"/>
    <mergeCell ref="A2:L2"/>
    <mergeCell ref="M2:O2"/>
    <mergeCell ref="A3:A4"/>
    <mergeCell ref="B3:B4"/>
    <mergeCell ref="C3:C4"/>
    <mergeCell ref="D3:D4"/>
    <mergeCell ref="E3:E4"/>
    <mergeCell ref="F3:F4"/>
    <mergeCell ref="G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4"/>
  <sheetViews>
    <sheetView topLeftCell="A4" workbookViewId="0">
      <selection activeCell="E8" sqref="E8"/>
    </sheetView>
  </sheetViews>
  <sheetFormatPr defaultColWidth="14.42578125" defaultRowHeight="12.75"/>
  <cols>
    <col min="1" max="1" width="5.28515625" customWidth="1"/>
    <col min="2" max="2" width="10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" customWidth="1"/>
    <col min="15" max="15" width="16.140625" customWidth="1"/>
  </cols>
  <sheetData>
    <row r="1" spans="1:16" ht="73.5" customHeight="1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6" ht="52.5" customHeight="1">
      <c r="A2" s="87" t="s">
        <v>527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8" t="s">
        <v>528</v>
      </c>
      <c r="N2" s="88"/>
      <c r="O2" s="88"/>
    </row>
    <row r="3" spans="1:16" ht="41.25" customHeight="1">
      <c r="A3" s="90" t="s">
        <v>1</v>
      </c>
      <c r="B3" s="90" t="s">
        <v>2</v>
      </c>
      <c r="C3" s="85" t="s">
        <v>3</v>
      </c>
      <c r="D3" s="91" t="s">
        <v>4</v>
      </c>
      <c r="E3" s="85" t="s">
        <v>5</v>
      </c>
      <c r="F3" s="91" t="s">
        <v>6</v>
      </c>
      <c r="G3" s="94" t="s">
        <v>7</v>
      </c>
      <c r="H3" s="94"/>
      <c r="I3" s="94"/>
      <c r="J3" s="94"/>
      <c r="K3" s="94"/>
      <c r="L3" s="94"/>
      <c r="M3" s="94"/>
      <c r="N3" s="85" t="s">
        <v>8</v>
      </c>
      <c r="O3" s="86" t="s">
        <v>9</v>
      </c>
    </row>
    <row r="4" spans="1:16" ht="41.25" customHeight="1">
      <c r="A4" s="90"/>
      <c r="B4" s="90"/>
      <c r="C4" s="93"/>
      <c r="D4" s="92"/>
      <c r="E4" s="93"/>
      <c r="F4" s="92"/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324</v>
      </c>
      <c r="N4" s="85"/>
      <c r="O4" s="86"/>
    </row>
    <row r="5" spans="1:16" ht="37.5">
      <c r="A5" s="67">
        <v>1</v>
      </c>
      <c r="B5" s="67" t="s">
        <v>529</v>
      </c>
      <c r="C5" s="68" t="s">
        <v>530</v>
      </c>
      <c r="D5" s="67">
        <v>11</v>
      </c>
      <c r="E5" s="68" t="s">
        <v>20</v>
      </c>
      <c r="F5" s="70" t="s">
        <v>208</v>
      </c>
      <c r="G5" s="77">
        <v>0</v>
      </c>
      <c r="H5" s="77">
        <v>1.5</v>
      </c>
      <c r="I5" s="77">
        <v>1</v>
      </c>
      <c r="J5" s="77">
        <v>0</v>
      </c>
      <c r="K5" s="77">
        <v>0</v>
      </c>
      <c r="L5" s="77">
        <v>3</v>
      </c>
      <c r="M5" s="77">
        <v>1</v>
      </c>
      <c r="N5" s="78">
        <f>SUM(G5:M5)</f>
        <v>6.5</v>
      </c>
      <c r="O5" s="72"/>
    </row>
    <row r="6" spans="1:16" ht="37.5">
      <c r="A6" s="67">
        <v>2</v>
      </c>
      <c r="B6" s="67" t="s">
        <v>531</v>
      </c>
      <c r="C6" s="68" t="s">
        <v>532</v>
      </c>
      <c r="D6" s="67">
        <v>11</v>
      </c>
      <c r="E6" s="68" t="s">
        <v>20</v>
      </c>
      <c r="F6" s="70" t="s">
        <v>208</v>
      </c>
      <c r="G6" s="77">
        <v>0</v>
      </c>
      <c r="H6" s="77">
        <v>2</v>
      </c>
      <c r="I6" s="77">
        <v>0</v>
      </c>
      <c r="J6" s="77">
        <v>5</v>
      </c>
      <c r="K6" s="77">
        <v>1</v>
      </c>
      <c r="L6" s="77">
        <v>3</v>
      </c>
      <c r="M6" s="77">
        <v>0</v>
      </c>
      <c r="N6" s="78">
        <f t="shared" ref="N6:N45" si="0">SUM(G6:M6)</f>
        <v>11</v>
      </c>
      <c r="O6" s="72"/>
      <c r="P6" s="73"/>
    </row>
    <row r="7" spans="1:16" ht="37.5">
      <c r="A7" s="67">
        <v>3</v>
      </c>
      <c r="B7" s="67" t="s">
        <v>533</v>
      </c>
      <c r="C7" s="68" t="s">
        <v>534</v>
      </c>
      <c r="D7" s="67">
        <v>11</v>
      </c>
      <c r="E7" s="68" t="s">
        <v>20</v>
      </c>
      <c r="F7" s="74" t="s">
        <v>208</v>
      </c>
      <c r="G7" s="77">
        <v>0</v>
      </c>
      <c r="H7" s="77">
        <v>1.5</v>
      </c>
      <c r="I7" s="77">
        <v>1</v>
      </c>
      <c r="J7" s="77">
        <v>5</v>
      </c>
      <c r="K7" s="77">
        <v>0</v>
      </c>
      <c r="L7" s="77">
        <v>2</v>
      </c>
      <c r="M7" s="77">
        <v>0</v>
      </c>
      <c r="N7" s="78">
        <f t="shared" si="0"/>
        <v>9.5</v>
      </c>
      <c r="O7" s="72"/>
    </row>
    <row r="8" spans="1:16" ht="37.5">
      <c r="A8" s="67">
        <v>4</v>
      </c>
      <c r="B8" s="67" t="s">
        <v>535</v>
      </c>
      <c r="C8" s="68" t="s">
        <v>536</v>
      </c>
      <c r="D8" s="67">
        <v>11</v>
      </c>
      <c r="E8" s="68" t="s">
        <v>20</v>
      </c>
      <c r="F8" s="79" t="s">
        <v>208</v>
      </c>
      <c r="G8" s="77">
        <v>0</v>
      </c>
      <c r="H8" s="77">
        <v>1.5</v>
      </c>
      <c r="I8" s="77">
        <v>0</v>
      </c>
      <c r="J8" s="77">
        <v>5</v>
      </c>
      <c r="K8" s="77">
        <v>5</v>
      </c>
      <c r="L8" s="77">
        <v>5</v>
      </c>
      <c r="M8" s="77">
        <v>3</v>
      </c>
      <c r="N8" s="78">
        <f t="shared" si="0"/>
        <v>19.5</v>
      </c>
      <c r="O8" s="72">
        <v>2</v>
      </c>
    </row>
    <row r="9" spans="1:16" ht="37.5">
      <c r="A9" s="67">
        <v>5</v>
      </c>
      <c r="B9" s="67" t="s">
        <v>537</v>
      </c>
      <c r="C9" s="80" t="s">
        <v>538</v>
      </c>
      <c r="D9" s="67">
        <v>11</v>
      </c>
      <c r="E9" s="80" t="s">
        <v>20</v>
      </c>
      <c r="F9" s="70" t="s">
        <v>208</v>
      </c>
      <c r="G9" s="77">
        <v>0</v>
      </c>
      <c r="H9" s="77">
        <v>3</v>
      </c>
      <c r="I9" s="77">
        <v>2</v>
      </c>
      <c r="J9" s="77">
        <v>0</v>
      </c>
      <c r="K9" s="77">
        <v>1</v>
      </c>
      <c r="L9" s="77">
        <v>5</v>
      </c>
      <c r="M9" s="77">
        <v>0</v>
      </c>
      <c r="N9" s="78">
        <f t="shared" si="0"/>
        <v>11</v>
      </c>
      <c r="O9" s="72"/>
    </row>
    <row r="10" spans="1:16" ht="37.5">
      <c r="A10" s="67">
        <v>6</v>
      </c>
      <c r="B10" s="67" t="s">
        <v>539</v>
      </c>
      <c r="C10" s="80" t="s">
        <v>540</v>
      </c>
      <c r="D10" s="67">
        <v>11</v>
      </c>
      <c r="E10" s="70" t="s">
        <v>21</v>
      </c>
      <c r="F10" s="70" t="s">
        <v>63</v>
      </c>
      <c r="G10" s="77">
        <v>1</v>
      </c>
      <c r="H10" s="77">
        <v>0.5</v>
      </c>
      <c r="I10" s="77">
        <v>0</v>
      </c>
      <c r="J10" s="77">
        <v>0</v>
      </c>
      <c r="K10" s="77">
        <v>0</v>
      </c>
      <c r="L10" s="77">
        <v>1</v>
      </c>
      <c r="M10" s="77">
        <v>0</v>
      </c>
      <c r="N10" s="78">
        <f t="shared" si="0"/>
        <v>2.5</v>
      </c>
      <c r="O10" s="72"/>
    </row>
    <row r="11" spans="1:16" ht="37.5">
      <c r="A11" s="67">
        <v>7</v>
      </c>
      <c r="B11" s="67" t="s">
        <v>541</v>
      </c>
      <c r="C11" s="68" t="s">
        <v>542</v>
      </c>
      <c r="D11" s="67">
        <v>11</v>
      </c>
      <c r="E11" s="74" t="s">
        <v>21</v>
      </c>
      <c r="F11" s="70" t="s">
        <v>63</v>
      </c>
      <c r="G11" s="77">
        <v>0</v>
      </c>
      <c r="H11" s="77">
        <v>0</v>
      </c>
      <c r="I11" s="77">
        <v>0</v>
      </c>
      <c r="J11" s="77">
        <v>2</v>
      </c>
      <c r="K11" s="77">
        <v>0</v>
      </c>
      <c r="L11" s="77">
        <v>2</v>
      </c>
      <c r="M11" s="77">
        <v>2</v>
      </c>
      <c r="N11" s="78">
        <f t="shared" si="0"/>
        <v>6</v>
      </c>
      <c r="O11" s="72"/>
    </row>
    <row r="12" spans="1:16" ht="37.5">
      <c r="A12" s="67">
        <v>8</v>
      </c>
      <c r="B12" s="67" t="s">
        <v>543</v>
      </c>
      <c r="C12" s="68" t="s">
        <v>544</v>
      </c>
      <c r="D12" s="67">
        <v>11</v>
      </c>
      <c r="E12" s="74" t="s">
        <v>21</v>
      </c>
      <c r="F12" s="70" t="s">
        <v>63</v>
      </c>
      <c r="G12" s="77">
        <v>1</v>
      </c>
      <c r="H12" s="77">
        <v>1</v>
      </c>
      <c r="I12" s="77">
        <v>0</v>
      </c>
      <c r="J12" s="77">
        <v>2</v>
      </c>
      <c r="K12" s="77">
        <v>1</v>
      </c>
      <c r="L12" s="77">
        <v>2</v>
      </c>
      <c r="M12" s="77">
        <v>5</v>
      </c>
      <c r="N12" s="78">
        <f t="shared" si="0"/>
        <v>12</v>
      </c>
      <c r="O12" s="72"/>
    </row>
    <row r="13" spans="1:16" ht="37.5">
      <c r="A13" s="67">
        <v>9</v>
      </c>
      <c r="B13" s="67" t="s">
        <v>545</v>
      </c>
      <c r="C13" s="68" t="s">
        <v>546</v>
      </c>
      <c r="D13" s="67">
        <v>11</v>
      </c>
      <c r="E13" s="68" t="s">
        <v>224</v>
      </c>
      <c r="F13" s="70" t="s">
        <v>225</v>
      </c>
      <c r="G13" s="77">
        <v>0</v>
      </c>
      <c r="H13" s="77">
        <v>4</v>
      </c>
      <c r="I13" s="77">
        <v>0</v>
      </c>
      <c r="J13" s="77">
        <v>0</v>
      </c>
      <c r="K13" s="77">
        <v>0</v>
      </c>
      <c r="L13" s="77">
        <v>5</v>
      </c>
      <c r="M13" s="77">
        <v>4</v>
      </c>
      <c r="N13" s="78">
        <f t="shared" si="0"/>
        <v>13</v>
      </c>
      <c r="O13" s="72">
        <v>3</v>
      </c>
    </row>
    <row r="14" spans="1:16" ht="37.5">
      <c r="A14" s="67">
        <v>10</v>
      </c>
      <c r="B14" s="67" t="s">
        <v>547</v>
      </c>
      <c r="C14" s="68" t="s">
        <v>548</v>
      </c>
      <c r="D14" s="67">
        <v>11</v>
      </c>
      <c r="E14" s="69" t="s">
        <v>224</v>
      </c>
      <c r="F14" s="70" t="s">
        <v>225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2</v>
      </c>
      <c r="M14" s="77">
        <v>0</v>
      </c>
      <c r="N14" s="78">
        <f t="shared" si="0"/>
        <v>2</v>
      </c>
      <c r="O14" s="72"/>
    </row>
    <row r="15" spans="1:16" ht="37.5">
      <c r="A15" s="67">
        <v>11</v>
      </c>
      <c r="B15" s="67" t="s">
        <v>549</v>
      </c>
      <c r="C15" s="68" t="s">
        <v>550</v>
      </c>
      <c r="D15" s="67">
        <v>11</v>
      </c>
      <c r="E15" s="69" t="s">
        <v>224</v>
      </c>
      <c r="F15" s="70" t="s">
        <v>225</v>
      </c>
      <c r="G15" s="81">
        <v>0</v>
      </c>
      <c r="H15" s="77">
        <v>0.5</v>
      </c>
      <c r="I15" s="77">
        <v>1</v>
      </c>
      <c r="J15" s="77">
        <v>2</v>
      </c>
      <c r="K15" s="81">
        <v>0</v>
      </c>
      <c r="L15" s="77">
        <v>1</v>
      </c>
      <c r="M15" s="77">
        <v>0</v>
      </c>
      <c r="N15" s="78">
        <f t="shared" si="0"/>
        <v>4.5</v>
      </c>
      <c r="O15" s="72"/>
    </row>
    <row r="16" spans="1:16" ht="37.5">
      <c r="A16" s="67">
        <v>12</v>
      </c>
      <c r="B16" s="67" t="s">
        <v>551</v>
      </c>
      <c r="C16" s="68" t="s">
        <v>552</v>
      </c>
      <c r="D16" s="67">
        <v>11</v>
      </c>
      <c r="E16" s="69" t="s">
        <v>224</v>
      </c>
      <c r="F16" s="70" t="s">
        <v>225</v>
      </c>
      <c r="G16" s="81">
        <v>0</v>
      </c>
      <c r="H16" s="77">
        <v>0.5</v>
      </c>
      <c r="I16" s="77">
        <v>0</v>
      </c>
      <c r="J16" s="77">
        <v>3</v>
      </c>
      <c r="K16" s="81">
        <v>0</v>
      </c>
      <c r="L16" s="77">
        <v>3</v>
      </c>
      <c r="M16" s="77">
        <v>4</v>
      </c>
      <c r="N16" s="78">
        <f t="shared" si="0"/>
        <v>10.5</v>
      </c>
      <c r="O16" s="72"/>
    </row>
    <row r="17" spans="1:15" ht="37.5">
      <c r="A17" s="67">
        <v>13</v>
      </c>
      <c r="B17" s="67" t="s">
        <v>553</v>
      </c>
      <c r="C17" s="68" t="s">
        <v>554</v>
      </c>
      <c r="D17" s="67">
        <v>11</v>
      </c>
      <c r="E17" s="69" t="s">
        <v>22</v>
      </c>
      <c r="F17" s="70" t="s">
        <v>390</v>
      </c>
      <c r="G17" s="81">
        <v>0</v>
      </c>
      <c r="H17" s="77">
        <v>0.3</v>
      </c>
      <c r="I17" s="77">
        <v>1</v>
      </c>
      <c r="J17" s="77">
        <v>4</v>
      </c>
      <c r="K17" s="81">
        <v>0</v>
      </c>
      <c r="L17" s="77">
        <v>3</v>
      </c>
      <c r="M17" s="77">
        <v>3</v>
      </c>
      <c r="N17" s="78">
        <f t="shared" si="0"/>
        <v>11.3</v>
      </c>
      <c r="O17" s="72"/>
    </row>
    <row r="18" spans="1:15" ht="37.5">
      <c r="A18" s="67">
        <v>14</v>
      </c>
      <c r="B18" s="67" t="s">
        <v>555</v>
      </c>
      <c r="C18" s="68" t="s">
        <v>556</v>
      </c>
      <c r="D18" s="67">
        <v>11</v>
      </c>
      <c r="E18" s="69" t="s">
        <v>22</v>
      </c>
      <c r="F18" s="74" t="s">
        <v>390</v>
      </c>
      <c r="G18" s="81">
        <v>2</v>
      </c>
      <c r="H18" s="81">
        <v>2</v>
      </c>
      <c r="I18" s="77">
        <v>0</v>
      </c>
      <c r="J18" s="77">
        <v>2</v>
      </c>
      <c r="K18" s="81">
        <v>0</v>
      </c>
      <c r="L18" s="77">
        <v>4</v>
      </c>
      <c r="M18" s="77">
        <v>0</v>
      </c>
      <c r="N18" s="78">
        <f t="shared" si="0"/>
        <v>10</v>
      </c>
      <c r="O18" s="72"/>
    </row>
    <row r="19" spans="1:15" ht="37.5">
      <c r="A19" s="67">
        <v>15</v>
      </c>
      <c r="B19" s="67" t="s">
        <v>557</v>
      </c>
      <c r="C19" s="68" t="s">
        <v>558</v>
      </c>
      <c r="D19" s="67">
        <v>11</v>
      </c>
      <c r="E19" s="69" t="s">
        <v>22</v>
      </c>
      <c r="F19" s="70" t="s">
        <v>559</v>
      </c>
      <c r="G19" s="81">
        <v>0</v>
      </c>
      <c r="H19" s="81">
        <v>1</v>
      </c>
      <c r="I19" s="77">
        <v>0</v>
      </c>
      <c r="J19" s="77">
        <v>0</v>
      </c>
      <c r="K19" s="81">
        <v>1</v>
      </c>
      <c r="L19" s="77">
        <v>2</v>
      </c>
      <c r="M19" s="81">
        <v>3</v>
      </c>
      <c r="N19" s="78">
        <f t="shared" si="0"/>
        <v>7</v>
      </c>
      <c r="O19" s="72"/>
    </row>
    <row r="20" spans="1:15" ht="37.5">
      <c r="A20" s="67">
        <v>16</v>
      </c>
      <c r="B20" s="67" t="s">
        <v>560</v>
      </c>
      <c r="C20" s="68" t="s">
        <v>561</v>
      </c>
      <c r="D20" s="67">
        <v>11</v>
      </c>
      <c r="E20" s="82" t="s">
        <v>19</v>
      </c>
      <c r="F20" s="83" t="s">
        <v>562</v>
      </c>
      <c r="G20" s="81">
        <v>0</v>
      </c>
      <c r="H20" s="81">
        <v>1.5</v>
      </c>
      <c r="I20" s="81">
        <v>0</v>
      </c>
      <c r="J20" s="77">
        <v>2</v>
      </c>
      <c r="K20" s="81">
        <v>1</v>
      </c>
      <c r="L20" s="77">
        <v>4</v>
      </c>
      <c r="M20" s="77">
        <v>0</v>
      </c>
      <c r="N20" s="78">
        <f t="shared" si="0"/>
        <v>8.5</v>
      </c>
      <c r="O20" s="72"/>
    </row>
    <row r="21" spans="1:15" ht="37.5">
      <c r="A21" s="67">
        <v>17</v>
      </c>
      <c r="B21" s="67" t="s">
        <v>563</v>
      </c>
      <c r="C21" s="68" t="s">
        <v>564</v>
      </c>
      <c r="D21" s="67">
        <v>11</v>
      </c>
      <c r="E21" s="68" t="s">
        <v>86</v>
      </c>
      <c r="F21" s="70" t="s">
        <v>277</v>
      </c>
      <c r="G21" s="81">
        <v>0</v>
      </c>
      <c r="H21" s="81">
        <v>1</v>
      </c>
      <c r="I21" s="77">
        <v>0</v>
      </c>
      <c r="J21" s="77">
        <v>1</v>
      </c>
      <c r="K21" s="81">
        <v>1.5</v>
      </c>
      <c r="L21" s="77">
        <v>1</v>
      </c>
      <c r="M21" s="77">
        <v>1</v>
      </c>
      <c r="N21" s="78">
        <f t="shared" si="0"/>
        <v>5.5</v>
      </c>
      <c r="O21" s="72"/>
    </row>
    <row r="22" spans="1:15" ht="37.5">
      <c r="A22" s="67">
        <v>18</v>
      </c>
      <c r="B22" s="67" t="s">
        <v>565</v>
      </c>
      <c r="C22" s="68" t="s">
        <v>566</v>
      </c>
      <c r="D22" s="67">
        <v>11</v>
      </c>
      <c r="E22" s="74" t="s">
        <v>86</v>
      </c>
      <c r="F22" s="70" t="s">
        <v>277</v>
      </c>
      <c r="G22" s="81">
        <v>0</v>
      </c>
      <c r="H22" s="81">
        <v>3</v>
      </c>
      <c r="I22" s="77">
        <v>0</v>
      </c>
      <c r="J22" s="77">
        <v>1</v>
      </c>
      <c r="K22" s="81">
        <v>1</v>
      </c>
      <c r="L22" s="77">
        <v>2</v>
      </c>
      <c r="M22" s="77">
        <v>2</v>
      </c>
      <c r="N22" s="78">
        <f t="shared" si="0"/>
        <v>9</v>
      </c>
      <c r="O22" s="72"/>
    </row>
    <row r="23" spans="1:15" ht="37.5">
      <c r="A23" s="67">
        <v>19</v>
      </c>
      <c r="B23" s="67" t="s">
        <v>567</v>
      </c>
      <c r="C23" s="68" t="s">
        <v>568</v>
      </c>
      <c r="D23" s="67">
        <v>11</v>
      </c>
      <c r="E23" s="68" t="s">
        <v>86</v>
      </c>
      <c r="F23" s="70" t="s">
        <v>277</v>
      </c>
      <c r="G23" s="81">
        <v>0</v>
      </c>
      <c r="H23" s="81">
        <v>1</v>
      </c>
      <c r="I23" s="77">
        <v>0</v>
      </c>
      <c r="J23" s="77">
        <v>0</v>
      </c>
      <c r="K23" s="81">
        <v>0</v>
      </c>
      <c r="L23" s="77">
        <v>2</v>
      </c>
      <c r="M23" s="77">
        <v>0</v>
      </c>
      <c r="N23" s="78">
        <f t="shared" si="0"/>
        <v>3</v>
      </c>
      <c r="O23" s="72"/>
    </row>
    <row r="24" spans="1:15" ht="37.5">
      <c r="A24" s="67">
        <v>20</v>
      </c>
      <c r="B24" s="67" t="s">
        <v>569</v>
      </c>
      <c r="C24" s="68" t="s">
        <v>570</v>
      </c>
      <c r="D24" s="67">
        <v>11</v>
      </c>
      <c r="E24" s="68" t="s">
        <v>86</v>
      </c>
      <c r="F24" s="79" t="s">
        <v>277</v>
      </c>
      <c r="G24" s="81">
        <v>0</v>
      </c>
      <c r="H24" s="81">
        <v>1</v>
      </c>
      <c r="I24" s="77">
        <v>0</v>
      </c>
      <c r="J24" s="77">
        <v>2</v>
      </c>
      <c r="K24" s="81">
        <v>1</v>
      </c>
      <c r="L24" s="77">
        <v>2</v>
      </c>
      <c r="M24" s="77">
        <v>4</v>
      </c>
      <c r="N24" s="78">
        <f t="shared" si="0"/>
        <v>10</v>
      </c>
      <c r="O24" s="72"/>
    </row>
    <row r="25" spans="1:15" ht="37.5" customHeight="1">
      <c r="A25" s="67">
        <v>21</v>
      </c>
      <c r="B25" s="67" t="s">
        <v>571</v>
      </c>
      <c r="C25" s="68" t="s">
        <v>572</v>
      </c>
      <c r="D25" s="67">
        <v>11</v>
      </c>
      <c r="E25" s="68" t="s">
        <v>26</v>
      </c>
      <c r="F25" s="70" t="s">
        <v>294</v>
      </c>
      <c r="G25" s="81">
        <v>0</v>
      </c>
      <c r="H25" s="81">
        <v>1</v>
      </c>
      <c r="I25" s="77">
        <v>0</v>
      </c>
      <c r="J25" s="77">
        <v>5</v>
      </c>
      <c r="K25" s="81">
        <v>0</v>
      </c>
      <c r="L25" s="77">
        <v>2</v>
      </c>
      <c r="M25" s="77">
        <v>4</v>
      </c>
      <c r="N25" s="78">
        <f t="shared" si="0"/>
        <v>12</v>
      </c>
      <c r="O25" s="72"/>
    </row>
    <row r="26" spans="1:15" ht="37.5" customHeight="1">
      <c r="A26" s="67">
        <v>22</v>
      </c>
      <c r="B26" s="67" t="s">
        <v>573</v>
      </c>
      <c r="C26" s="68" t="s">
        <v>574</v>
      </c>
      <c r="D26" s="67">
        <v>11</v>
      </c>
      <c r="E26" s="68" t="s">
        <v>26</v>
      </c>
      <c r="F26" s="70" t="s">
        <v>294</v>
      </c>
      <c r="G26" s="77">
        <v>0</v>
      </c>
      <c r="H26" s="77">
        <v>1.5</v>
      </c>
      <c r="I26" s="77">
        <v>0</v>
      </c>
      <c r="J26" s="77">
        <v>0</v>
      </c>
      <c r="K26" s="77">
        <v>0</v>
      </c>
      <c r="L26" s="77">
        <v>1</v>
      </c>
      <c r="M26" s="77">
        <v>0</v>
      </c>
      <c r="N26" s="78">
        <f t="shared" si="0"/>
        <v>2.5</v>
      </c>
      <c r="O26" s="72"/>
    </row>
    <row r="27" spans="1:15" ht="37.5" customHeight="1">
      <c r="A27" s="67">
        <v>23</v>
      </c>
      <c r="B27" s="67" t="s">
        <v>575</v>
      </c>
      <c r="C27" s="68" t="s">
        <v>576</v>
      </c>
      <c r="D27" s="67">
        <v>11</v>
      </c>
      <c r="E27" s="68" t="s">
        <v>26</v>
      </c>
      <c r="F27" s="70" t="s">
        <v>294</v>
      </c>
      <c r="G27" s="77">
        <v>0</v>
      </c>
      <c r="H27" s="77">
        <v>0.5</v>
      </c>
      <c r="I27" s="77">
        <v>0</v>
      </c>
      <c r="J27" s="77">
        <v>0</v>
      </c>
      <c r="K27" s="84">
        <v>0</v>
      </c>
      <c r="L27" s="77">
        <v>3</v>
      </c>
      <c r="M27" s="77">
        <v>0</v>
      </c>
      <c r="N27" s="78">
        <f t="shared" si="0"/>
        <v>3.5</v>
      </c>
      <c r="O27" s="72"/>
    </row>
    <row r="28" spans="1:15" ht="37.5" customHeight="1">
      <c r="A28" s="67">
        <v>24</v>
      </c>
      <c r="B28" s="67" t="s">
        <v>577</v>
      </c>
      <c r="C28" s="76" t="s">
        <v>578</v>
      </c>
      <c r="D28" s="67">
        <v>11</v>
      </c>
      <c r="E28" s="76" t="s">
        <v>26</v>
      </c>
      <c r="F28" s="70" t="s">
        <v>294</v>
      </c>
      <c r="G28" s="77">
        <v>0</v>
      </c>
      <c r="H28" s="81">
        <v>2.5</v>
      </c>
      <c r="I28" s="77">
        <v>0</v>
      </c>
      <c r="J28" s="77">
        <v>1</v>
      </c>
      <c r="K28" s="77">
        <v>0</v>
      </c>
      <c r="L28" s="77">
        <v>1</v>
      </c>
      <c r="M28" s="77">
        <v>0</v>
      </c>
      <c r="N28" s="78">
        <f t="shared" si="0"/>
        <v>4.5</v>
      </c>
      <c r="O28" s="72"/>
    </row>
    <row r="29" spans="1:15" ht="37.5" customHeight="1">
      <c r="A29" s="67">
        <v>25</v>
      </c>
      <c r="B29" s="67" t="s">
        <v>579</v>
      </c>
      <c r="C29" s="68" t="s">
        <v>580</v>
      </c>
      <c r="D29" s="67">
        <v>11</v>
      </c>
      <c r="E29" s="68" t="s">
        <v>26</v>
      </c>
      <c r="F29" s="70" t="s">
        <v>294</v>
      </c>
      <c r="G29" s="77">
        <v>0</v>
      </c>
      <c r="H29" s="77">
        <v>3</v>
      </c>
      <c r="I29" s="77">
        <v>2</v>
      </c>
      <c r="J29" s="77">
        <v>4</v>
      </c>
      <c r="K29" s="77">
        <v>0</v>
      </c>
      <c r="L29" s="77">
        <v>2</v>
      </c>
      <c r="M29" s="77">
        <v>0</v>
      </c>
      <c r="N29" s="78">
        <f t="shared" si="0"/>
        <v>11</v>
      </c>
      <c r="O29" s="72"/>
    </row>
    <row r="30" spans="1:15" ht="37.5" customHeight="1">
      <c r="A30" s="67">
        <v>26</v>
      </c>
      <c r="B30" s="67" t="s">
        <v>581</v>
      </c>
      <c r="C30" s="80" t="s">
        <v>582</v>
      </c>
      <c r="D30" s="67">
        <v>11</v>
      </c>
      <c r="E30" s="80" t="s">
        <v>26</v>
      </c>
      <c r="F30" s="70" t="s">
        <v>294</v>
      </c>
      <c r="G30" s="77">
        <v>0</v>
      </c>
      <c r="H30" s="77">
        <v>1</v>
      </c>
      <c r="I30" s="77">
        <v>1</v>
      </c>
      <c r="J30" s="77">
        <v>2</v>
      </c>
      <c r="K30" s="77">
        <v>0</v>
      </c>
      <c r="L30" s="77">
        <v>2</v>
      </c>
      <c r="M30" s="77">
        <v>1</v>
      </c>
      <c r="N30" s="78">
        <f t="shared" si="0"/>
        <v>7</v>
      </c>
      <c r="O30" s="72"/>
    </row>
    <row r="31" spans="1:15" ht="37.5">
      <c r="A31" s="67">
        <v>27</v>
      </c>
      <c r="B31" s="67" t="s">
        <v>583</v>
      </c>
      <c r="C31" s="68" t="s">
        <v>584</v>
      </c>
      <c r="D31" s="67">
        <v>11</v>
      </c>
      <c r="E31" s="68" t="s">
        <v>28</v>
      </c>
      <c r="F31" s="70" t="s">
        <v>447</v>
      </c>
      <c r="G31" s="77">
        <v>3</v>
      </c>
      <c r="H31" s="77">
        <v>2.5</v>
      </c>
      <c r="I31" s="77">
        <v>0</v>
      </c>
      <c r="J31" s="77">
        <v>4</v>
      </c>
      <c r="K31" s="77">
        <v>0</v>
      </c>
      <c r="L31" s="77">
        <v>3</v>
      </c>
      <c r="M31" s="77">
        <v>0</v>
      </c>
      <c r="N31" s="78">
        <f t="shared" si="0"/>
        <v>12.5</v>
      </c>
      <c r="O31" s="72"/>
    </row>
    <row r="32" spans="1:15" ht="37.5">
      <c r="A32" s="67">
        <v>28</v>
      </c>
      <c r="B32" s="67" t="s">
        <v>585</v>
      </c>
      <c r="C32" s="68" t="s">
        <v>586</v>
      </c>
      <c r="D32" s="67">
        <v>11</v>
      </c>
      <c r="E32" s="68" t="s">
        <v>28</v>
      </c>
      <c r="F32" s="70" t="s">
        <v>447</v>
      </c>
      <c r="G32" s="77">
        <v>0</v>
      </c>
      <c r="H32" s="77">
        <v>1</v>
      </c>
      <c r="I32" s="77">
        <v>0</v>
      </c>
      <c r="J32" s="77">
        <v>3</v>
      </c>
      <c r="K32" s="77">
        <v>0.5</v>
      </c>
      <c r="L32" s="77">
        <v>1</v>
      </c>
      <c r="M32" s="77">
        <v>3</v>
      </c>
      <c r="N32" s="78">
        <f t="shared" si="0"/>
        <v>8.5</v>
      </c>
      <c r="O32" s="72"/>
    </row>
    <row r="33" spans="1:15" ht="37.5">
      <c r="A33" s="67">
        <v>29</v>
      </c>
      <c r="B33" s="67" t="s">
        <v>587</v>
      </c>
      <c r="C33" s="68" t="s">
        <v>588</v>
      </c>
      <c r="D33" s="67">
        <v>11</v>
      </c>
      <c r="E33" s="68" t="s">
        <v>28</v>
      </c>
      <c r="F33" s="70" t="s">
        <v>447</v>
      </c>
      <c r="G33" s="77">
        <v>0</v>
      </c>
      <c r="H33" s="77">
        <v>2</v>
      </c>
      <c r="I33" s="77">
        <v>2</v>
      </c>
      <c r="J33" s="77">
        <v>0</v>
      </c>
      <c r="K33" s="77">
        <v>0</v>
      </c>
      <c r="L33" s="77">
        <v>2</v>
      </c>
      <c r="M33" s="77">
        <v>0</v>
      </c>
      <c r="N33" s="78">
        <f t="shared" si="0"/>
        <v>6</v>
      </c>
      <c r="O33" s="72"/>
    </row>
    <row r="34" spans="1:15" ht="37.5">
      <c r="A34" s="67">
        <v>30</v>
      </c>
      <c r="B34" s="67" t="s">
        <v>589</v>
      </c>
      <c r="C34" s="68" t="s">
        <v>590</v>
      </c>
      <c r="D34" s="67">
        <v>11</v>
      </c>
      <c r="E34" s="68" t="s">
        <v>28</v>
      </c>
      <c r="F34" s="70" t="s">
        <v>305</v>
      </c>
      <c r="G34" s="77">
        <v>0</v>
      </c>
      <c r="H34" s="77">
        <v>0</v>
      </c>
      <c r="I34" s="77">
        <v>0</v>
      </c>
      <c r="J34" s="77">
        <v>2</v>
      </c>
      <c r="K34" s="77">
        <v>0</v>
      </c>
      <c r="L34" s="77">
        <v>2</v>
      </c>
      <c r="M34" s="77">
        <v>0</v>
      </c>
      <c r="N34" s="78">
        <f t="shared" si="0"/>
        <v>4</v>
      </c>
      <c r="O34" s="72"/>
    </row>
    <row r="35" spans="1:15" ht="37.5">
      <c r="A35" s="67">
        <v>31</v>
      </c>
      <c r="B35" s="67" t="s">
        <v>591</v>
      </c>
      <c r="C35" s="80" t="s">
        <v>592</v>
      </c>
      <c r="D35" s="67">
        <v>11</v>
      </c>
      <c r="E35" s="80" t="s">
        <v>28</v>
      </c>
      <c r="F35" s="70" t="s">
        <v>447</v>
      </c>
      <c r="G35" s="77">
        <v>0</v>
      </c>
      <c r="H35" s="77">
        <v>1.5</v>
      </c>
      <c r="I35" s="77">
        <v>4</v>
      </c>
      <c r="J35" s="77">
        <v>0</v>
      </c>
      <c r="K35" s="77">
        <v>2</v>
      </c>
      <c r="L35" s="77">
        <v>0</v>
      </c>
      <c r="M35" s="77">
        <v>0</v>
      </c>
      <c r="N35" s="78">
        <f t="shared" si="0"/>
        <v>7.5</v>
      </c>
      <c r="O35" s="72"/>
    </row>
    <row r="36" spans="1:15" ht="37.5">
      <c r="A36" s="67">
        <v>32</v>
      </c>
      <c r="B36" s="67" t="s">
        <v>593</v>
      </c>
      <c r="C36" s="68" t="s">
        <v>594</v>
      </c>
      <c r="D36" s="67">
        <v>11</v>
      </c>
      <c r="E36" s="68" t="s">
        <v>28</v>
      </c>
      <c r="F36" s="70" t="s">
        <v>447</v>
      </c>
      <c r="G36" s="77">
        <v>0</v>
      </c>
      <c r="H36" s="77">
        <v>1</v>
      </c>
      <c r="I36" s="77">
        <v>0</v>
      </c>
      <c r="J36" s="77">
        <v>0</v>
      </c>
      <c r="K36" s="77">
        <v>0</v>
      </c>
      <c r="L36" s="77">
        <v>1</v>
      </c>
      <c r="M36" s="77">
        <v>4</v>
      </c>
      <c r="N36" s="78">
        <f t="shared" si="0"/>
        <v>6</v>
      </c>
      <c r="O36" s="72"/>
    </row>
    <row r="37" spans="1:15" ht="37.5">
      <c r="A37" s="67">
        <v>33</v>
      </c>
      <c r="B37" s="67" t="s">
        <v>595</v>
      </c>
      <c r="C37" s="68" t="s">
        <v>596</v>
      </c>
      <c r="D37" s="67">
        <v>11</v>
      </c>
      <c r="E37" s="68" t="s">
        <v>28</v>
      </c>
      <c r="F37" s="70" t="s">
        <v>447</v>
      </c>
      <c r="G37" s="77">
        <v>0</v>
      </c>
      <c r="H37" s="77">
        <v>1.5</v>
      </c>
      <c r="I37" s="77">
        <v>2</v>
      </c>
      <c r="J37" s="77">
        <v>0</v>
      </c>
      <c r="K37" s="77">
        <v>0</v>
      </c>
      <c r="L37" s="77">
        <v>1</v>
      </c>
      <c r="M37" s="77">
        <v>0</v>
      </c>
      <c r="N37" s="78">
        <f t="shared" si="0"/>
        <v>4.5</v>
      </c>
      <c r="O37" s="72"/>
    </row>
    <row r="38" spans="1:15" ht="37.5">
      <c r="A38" s="67">
        <v>34</v>
      </c>
      <c r="B38" s="67" t="s">
        <v>597</v>
      </c>
      <c r="C38" s="68" t="s">
        <v>598</v>
      </c>
      <c r="D38" s="67">
        <v>11</v>
      </c>
      <c r="E38" s="68" t="s">
        <v>28</v>
      </c>
      <c r="F38" s="70" t="s">
        <v>305</v>
      </c>
      <c r="G38" s="77">
        <v>0</v>
      </c>
      <c r="H38" s="77">
        <v>0</v>
      </c>
      <c r="I38" s="77">
        <v>0</v>
      </c>
      <c r="J38" s="77">
        <v>0</v>
      </c>
      <c r="K38" s="77">
        <v>0.5</v>
      </c>
      <c r="L38" s="77">
        <v>2</v>
      </c>
      <c r="M38" s="77">
        <v>0</v>
      </c>
      <c r="N38" s="78">
        <f t="shared" si="0"/>
        <v>2.5</v>
      </c>
      <c r="O38" s="72"/>
    </row>
    <row r="39" spans="1:15" ht="37.5">
      <c r="A39" s="67">
        <v>35</v>
      </c>
      <c r="B39" s="67" t="s">
        <v>599</v>
      </c>
      <c r="C39" s="68" t="s">
        <v>600</v>
      </c>
      <c r="D39" s="67">
        <v>11</v>
      </c>
      <c r="E39" s="68" t="s">
        <v>28</v>
      </c>
      <c r="F39" s="70" t="s">
        <v>305</v>
      </c>
      <c r="G39" s="77">
        <v>0</v>
      </c>
      <c r="H39" s="77">
        <v>0.5</v>
      </c>
      <c r="I39" s="77">
        <v>4</v>
      </c>
      <c r="J39" s="77">
        <v>5</v>
      </c>
      <c r="K39" s="77">
        <v>0</v>
      </c>
      <c r="L39" s="77">
        <v>1</v>
      </c>
      <c r="M39" s="77">
        <v>0</v>
      </c>
      <c r="N39" s="78">
        <f t="shared" si="0"/>
        <v>10.5</v>
      </c>
      <c r="O39" s="72"/>
    </row>
    <row r="40" spans="1:15" ht="37.5">
      <c r="A40" s="67">
        <v>36</v>
      </c>
      <c r="B40" s="67" t="s">
        <v>601</v>
      </c>
      <c r="C40" s="68" t="s">
        <v>602</v>
      </c>
      <c r="D40" s="67">
        <v>11</v>
      </c>
      <c r="E40" s="68" t="s">
        <v>28</v>
      </c>
      <c r="F40" s="70" t="s">
        <v>447</v>
      </c>
      <c r="G40" s="77">
        <v>0</v>
      </c>
      <c r="H40" s="77">
        <v>4.5</v>
      </c>
      <c r="I40" s="77">
        <v>1</v>
      </c>
      <c r="J40" s="77">
        <v>6</v>
      </c>
      <c r="K40" s="77">
        <v>0.5</v>
      </c>
      <c r="L40" s="77">
        <v>0</v>
      </c>
      <c r="M40" s="77">
        <v>3</v>
      </c>
      <c r="N40" s="78">
        <f t="shared" si="0"/>
        <v>15</v>
      </c>
      <c r="O40" s="72">
        <v>3</v>
      </c>
    </row>
    <row r="41" spans="1:15" ht="37.5">
      <c r="A41" s="67">
        <v>37</v>
      </c>
      <c r="B41" s="67" t="s">
        <v>603</v>
      </c>
      <c r="C41" s="68" t="s">
        <v>604</v>
      </c>
      <c r="D41" s="67">
        <v>11</v>
      </c>
      <c r="E41" s="68" t="s">
        <v>28</v>
      </c>
      <c r="F41" s="70" t="s">
        <v>447</v>
      </c>
      <c r="G41" s="77">
        <v>0</v>
      </c>
      <c r="H41" s="77">
        <v>2</v>
      </c>
      <c r="I41" s="77">
        <v>6</v>
      </c>
      <c r="J41" s="77">
        <v>0</v>
      </c>
      <c r="K41" s="77">
        <v>0</v>
      </c>
      <c r="L41" s="77">
        <v>2</v>
      </c>
      <c r="M41" s="77">
        <v>0</v>
      </c>
      <c r="N41" s="78">
        <f t="shared" si="0"/>
        <v>10</v>
      </c>
      <c r="O41" s="72"/>
    </row>
    <row r="42" spans="1:15" ht="37.5">
      <c r="A42" s="67">
        <v>38</v>
      </c>
      <c r="B42" s="67" t="s">
        <v>605</v>
      </c>
      <c r="C42" s="68" t="s">
        <v>606</v>
      </c>
      <c r="D42" s="67">
        <v>11</v>
      </c>
      <c r="E42" s="68" t="s">
        <v>28</v>
      </c>
      <c r="F42" s="70" t="s">
        <v>447</v>
      </c>
      <c r="G42" s="77">
        <v>0</v>
      </c>
      <c r="H42" s="77">
        <v>3.5</v>
      </c>
      <c r="I42" s="77">
        <v>2</v>
      </c>
      <c r="J42" s="77">
        <v>0</v>
      </c>
      <c r="K42" s="77">
        <v>3</v>
      </c>
      <c r="L42" s="77">
        <v>4</v>
      </c>
      <c r="M42" s="77">
        <v>0</v>
      </c>
      <c r="N42" s="78">
        <f t="shared" si="0"/>
        <v>12.5</v>
      </c>
      <c r="O42" s="72"/>
    </row>
    <row r="43" spans="1:15" ht="37.5">
      <c r="A43" s="67">
        <v>39</v>
      </c>
      <c r="B43" s="67" t="s">
        <v>607</v>
      </c>
      <c r="C43" s="68" t="s">
        <v>608</v>
      </c>
      <c r="D43" s="67">
        <v>11</v>
      </c>
      <c r="E43" s="74" t="s">
        <v>458</v>
      </c>
      <c r="F43" s="70" t="s">
        <v>29</v>
      </c>
      <c r="G43" s="77">
        <v>0</v>
      </c>
      <c r="H43" s="77">
        <v>2</v>
      </c>
      <c r="I43" s="77">
        <v>0</v>
      </c>
      <c r="J43" s="77">
        <v>0</v>
      </c>
      <c r="K43" s="77">
        <v>0</v>
      </c>
      <c r="L43" s="77">
        <v>2</v>
      </c>
      <c r="M43" s="77">
        <v>0</v>
      </c>
      <c r="N43" s="78">
        <f t="shared" si="0"/>
        <v>4</v>
      </c>
      <c r="O43" s="72"/>
    </row>
    <row r="44" spans="1:15" ht="37.5">
      <c r="A44" s="67">
        <v>40</v>
      </c>
      <c r="B44" s="67" t="s">
        <v>609</v>
      </c>
      <c r="C44" s="68" t="s">
        <v>610</v>
      </c>
      <c r="D44" s="67">
        <v>11</v>
      </c>
      <c r="E44" s="74" t="s">
        <v>458</v>
      </c>
      <c r="F44" s="70" t="s">
        <v>29</v>
      </c>
      <c r="G44" s="77">
        <v>0</v>
      </c>
      <c r="H44" s="77">
        <v>2.5</v>
      </c>
      <c r="I44" s="77">
        <v>0</v>
      </c>
      <c r="J44" s="77">
        <v>6</v>
      </c>
      <c r="K44" s="77">
        <v>0</v>
      </c>
      <c r="L44" s="77">
        <v>3</v>
      </c>
      <c r="M44" s="77">
        <v>0</v>
      </c>
      <c r="N44" s="78">
        <f t="shared" si="0"/>
        <v>11.5</v>
      </c>
      <c r="O44" s="72"/>
    </row>
    <row r="45" spans="1:15" ht="37.5">
      <c r="A45" s="67">
        <v>41</v>
      </c>
      <c r="B45" s="67" t="s">
        <v>611</v>
      </c>
      <c r="C45" s="80" t="s">
        <v>612</v>
      </c>
      <c r="D45" s="67">
        <v>11</v>
      </c>
      <c r="E45" s="70" t="s">
        <v>458</v>
      </c>
      <c r="F45" s="70" t="s">
        <v>29</v>
      </c>
      <c r="G45" s="77">
        <v>0</v>
      </c>
      <c r="H45" s="77">
        <v>2.5</v>
      </c>
      <c r="I45" s="77">
        <v>4</v>
      </c>
      <c r="J45" s="77">
        <v>4</v>
      </c>
      <c r="K45" s="77">
        <v>0</v>
      </c>
      <c r="L45" s="77">
        <v>2</v>
      </c>
      <c r="M45" s="77">
        <v>0</v>
      </c>
      <c r="N45" s="78">
        <f t="shared" si="0"/>
        <v>12.5</v>
      </c>
      <c r="O45" s="72"/>
    </row>
    <row r="46" spans="1:15" ht="19.5" customHeight="1">
      <c r="A46" s="1"/>
      <c r="B46" s="1"/>
      <c r="C46" s="3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</row>
    <row r="47" spans="1:15" ht="41.25" customHeight="1">
      <c r="A47" s="95" t="s">
        <v>30</v>
      </c>
      <c r="B47" s="95"/>
      <c r="C47" s="95"/>
      <c r="D47" s="95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5" ht="41.25" customHeight="1">
      <c r="A48" s="95" t="s">
        <v>31</v>
      </c>
      <c r="B48" s="95"/>
      <c r="C48" s="95"/>
      <c r="D48" s="95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</row>
    <row r="49" spans="1:15" ht="41.25" customHeight="1">
      <c r="A49" s="95" t="s">
        <v>32</v>
      </c>
      <c r="B49" s="95"/>
      <c r="C49" s="95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</row>
    <row r="50" spans="1:15" ht="41.25" customHeight="1">
      <c r="A50" s="95" t="s">
        <v>33</v>
      </c>
      <c r="B50" s="95"/>
      <c r="C50" s="95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</row>
    <row r="51" spans="1:15" ht="41.25" customHeight="1">
      <c r="A51" s="96"/>
      <c r="B51" s="96"/>
      <c r="C51" s="96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</row>
    <row r="52" spans="1:15" ht="41.25" customHeight="1">
      <c r="A52" s="1"/>
      <c r="B52" s="1"/>
      <c r="C52" s="3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</row>
    <row r="53" spans="1:15" ht="41.25" customHeight="1">
      <c r="A53" s="96"/>
      <c r="B53" s="96"/>
      <c r="C53" s="96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</row>
    <row r="54" spans="1:15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6"/>
    </row>
    <row r="55" spans="1:15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  <row r="1006" spans="1:15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6"/>
    </row>
    <row r="1007" spans="1:15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6"/>
    </row>
    <row r="1008" spans="1:15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6"/>
    </row>
    <row r="1009" spans="1:15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6"/>
    </row>
    <row r="1010" spans="1:15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6"/>
    </row>
    <row r="1011" spans="1:15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6"/>
    </row>
    <row r="1012" spans="1:15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6"/>
    </row>
    <row r="1013" spans="1:15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6"/>
    </row>
    <row r="1014" spans="1:15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6"/>
    </row>
  </sheetData>
  <mergeCells count="18">
    <mergeCell ref="A51:C51"/>
    <mergeCell ref="A53:C53"/>
    <mergeCell ref="N3:N4"/>
    <mergeCell ref="O3:O4"/>
    <mergeCell ref="A47:D47"/>
    <mergeCell ref="A48:D48"/>
    <mergeCell ref="A49:C49"/>
    <mergeCell ref="A50:C50"/>
    <mergeCell ref="A1:O1"/>
    <mergeCell ref="A2:L2"/>
    <mergeCell ref="M2:O2"/>
    <mergeCell ref="A3:A4"/>
    <mergeCell ref="B3:B4"/>
    <mergeCell ref="C3:C4"/>
    <mergeCell ref="D3:D4"/>
    <mergeCell ref="E3:E4"/>
    <mergeCell ref="F3:F4"/>
    <mergeCell ref="G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Русский 7</vt:lpstr>
      <vt:lpstr>русский 8</vt:lpstr>
      <vt:lpstr>русский 9</vt:lpstr>
      <vt:lpstr>русский 10</vt:lpstr>
      <vt:lpstr>русский 11</vt:lpstr>
      <vt:lpstr>'Русский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2024-11-08T05:41:34Z</cp:lastPrinted>
  <dcterms:created xsi:type="dcterms:W3CDTF">2022-11-12T09:49:30Z</dcterms:created>
  <dcterms:modified xsi:type="dcterms:W3CDTF">2024-11-12T13:10:56Z</dcterms:modified>
  <dc:language>ru-RU</dc:language>
</cp:coreProperties>
</file>