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 activeTab="4"/>
  </bookViews>
  <sheets>
    <sheet name="физика 7 кл" sheetId="6" r:id="rId1"/>
    <sheet name="физика 8" sheetId="7" r:id="rId2"/>
    <sheet name="физика 9" sheetId="8" r:id="rId3"/>
    <sheet name="физика 10" sheetId="9" r:id="rId4"/>
    <sheet name="физика 11" sheetId="10" r:id="rId5"/>
  </sheets>
  <definedNames>
    <definedName name="_xlnm.Print_Area" localSheetId="0">'физика 7 кл'!$A$1:$L$50</definedName>
  </definedNames>
  <calcPr calcId="162913"/>
</workbook>
</file>

<file path=xl/calcChain.xml><?xml version="1.0" encoding="utf-8"?>
<calcChain xmlns="http://schemas.openxmlformats.org/spreadsheetml/2006/main">
  <c r="L30" i="10" l="1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L30" i="9" l="1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L6" i="9"/>
  <c r="L5" i="9"/>
  <c r="L42" i="8" l="1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L5" i="8"/>
  <c r="K44" i="7" l="1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6" i="6" l="1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5" i="6"/>
</calcChain>
</file>

<file path=xl/sharedStrings.xml><?xml version="1.0" encoding="utf-8"?>
<sst xmlns="http://schemas.openxmlformats.org/spreadsheetml/2006/main" count="778" uniqueCount="411">
  <si>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</si>
  <si>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</si>
  <si>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</si>
  <si>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</si>
  <si>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</si>
  <si>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</si>
  <si>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</si>
  <si>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</si>
  <si>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</si>
  <si>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</si>
  <si>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</si>
  <si>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</si>
  <si>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</si>
  <si>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</si>
  <si>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</si>
  <si>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КОД</t>
  </si>
  <si>
    <t>ГБОУ СОШ №1 "ОЦ" с. Кинель-Черкассы</t>
  </si>
  <si>
    <t>ГБОУ СОШ "ОЦ" с. Тимашево</t>
  </si>
  <si>
    <t>ГБОУ гимназия "ОЦ "Гармония" г.о. Отрадный</t>
  </si>
  <si>
    <t>ГБОУ СОШ "ОЦ" с. Кротовка</t>
  </si>
  <si>
    <t>УЧАЩИХСЯ 7 КЛАССОВ</t>
  </si>
  <si>
    <t>ГБОУ СОШ "Оц" с. Богатое</t>
  </si>
  <si>
    <t>Лукьянова Анастасия Алексеевна</t>
  </si>
  <si>
    <t>Мячина Дарья Витальевна</t>
  </si>
  <si>
    <t>Максимцова Злата Игоревна</t>
  </si>
  <si>
    <t>Шишкина Арина Александровна</t>
  </si>
  <si>
    <t>Атанова Евгения Дмитриевна</t>
  </si>
  <si>
    <t>Анисимов Максим Юрьевич</t>
  </si>
  <si>
    <t>Карпов Даниил Дмитриевич</t>
  </si>
  <si>
    <t>Жданова Алиса Денисовна</t>
  </si>
  <si>
    <t>Поляков Егор Сергеевич</t>
  </si>
  <si>
    <t>Краузе Алексей Александрович</t>
  </si>
  <si>
    <t>Зубарева Наталья Борисовна</t>
  </si>
  <si>
    <t>Юдакова Маргарита Андреевна</t>
  </si>
  <si>
    <t>Якутчик Полина Сергеевна</t>
  </si>
  <si>
    <t>Владимирова Вероника Владимировна</t>
  </si>
  <si>
    <t>ГБОУ СОШ №3 "ОЦ" с. Кинель-Черкассы</t>
  </si>
  <si>
    <t>ГБОУ ООШ № 2 г.о. Отрадный</t>
  </si>
  <si>
    <t>ГБОУ СОШ № 8 г.о. Отрадный</t>
  </si>
  <si>
    <t>Бородинов Иван Валерьевич</t>
  </si>
  <si>
    <t>ПРОТОКОЛ
ЗАСЕДАНИЯ ЖЮРИ ОКРУЖНОГО ЭТАПА ВСЕРОССИЙСКОЙ ОЛИМПИАДЫ ШКОЛЬНИКОВ В 2024/202 УЧЕБНОМ ГОДУ  ПО ФИЗИКЕ
ДАТА:_______26.11.2024_________</t>
  </si>
  <si>
    <t>максимальное количество баллов-40</t>
  </si>
  <si>
    <t>Дмитриев Дмитрий Алексеевич</t>
  </si>
  <si>
    <t>Яфясова Илона Ринатовна</t>
  </si>
  <si>
    <t>Черепанова Василина Викторовна</t>
  </si>
  <si>
    <t>Батунин Андрей Александрович</t>
  </si>
  <si>
    <t>Ильюк Ангелина Евгеньевна</t>
  </si>
  <si>
    <t>Крылатов Семён Юрьевич</t>
  </si>
  <si>
    <t>Ушакова Екатерина Сергеевна</t>
  </si>
  <si>
    <t>Баринова Александра Владимировна</t>
  </si>
  <si>
    <t>Долгих Артём Владимирович</t>
  </si>
  <si>
    <t>Галкина Яна Антоновна</t>
  </si>
  <si>
    <t>Костина Алиса Денисовна</t>
  </si>
  <si>
    <t>Савельев Егор Евгеньевич</t>
  </si>
  <si>
    <t>Гостева Наталья Сергеевна</t>
  </si>
  <si>
    <t>Измайлов Егор Владимирович</t>
  </si>
  <si>
    <t>Торова Анна Андреевна</t>
  </si>
  <si>
    <t>Яшагин Иван Дмитриевич</t>
  </si>
  <si>
    <t>Сапукова Амиля Рустамовна</t>
  </si>
  <si>
    <t>Сальникова Инна Игоревна</t>
  </si>
  <si>
    <t>Хуснутдинов Руслан Нагимович</t>
  </si>
  <si>
    <t>ГБОУ СОШ №2 "ОЦ" с. Кинель-Черкассы</t>
  </si>
  <si>
    <t>Мемиков Илья Сергеевич</t>
  </si>
  <si>
    <t>Яковлева Елена Викторовна</t>
  </si>
  <si>
    <t>ГБОУ ООШ с. Муханово</t>
  </si>
  <si>
    <t>Антропова Юлия Андреевна</t>
  </si>
  <si>
    <t>Такшеева Людмила Владимировна</t>
  </si>
  <si>
    <t>Лужнова Светлана Владимировна</t>
  </si>
  <si>
    <t>Любакаева Марина Ивановна</t>
  </si>
  <si>
    <t>Светлышева Галина Викторовна</t>
  </si>
  <si>
    <t>ГБОУ СОШ № 10 "ОЦ ЛИК" г.о.Отрадный</t>
  </si>
  <si>
    <t>Лукьянова Ольга Владимировна</t>
  </si>
  <si>
    <t>Бондарев Максим Вячеславович</t>
  </si>
  <si>
    <t xml:space="preserve">Бурлаков Герман Юрьевич </t>
  </si>
  <si>
    <t>Бурнаева Анастасия Дмитриевна</t>
  </si>
  <si>
    <t>ГБОУ СОШ №6 г.о.Отрадный</t>
  </si>
  <si>
    <t>Сычев Дмитрий Михайлович</t>
  </si>
  <si>
    <t>Костина Станислава Алексеевна</t>
  </si>
  <si>
    <t>Кравцова Милена Николаевна</t>
  </si>
  <si>
    <t>Ф7-1</t>
  </si>
  <si>
    <t>Ф7-2</t>
  </si>
  <si>
    <t>Ф7-3</t>
  </si>
  <si>
    <t>Ф7-4</t>
  </si>
  <si>
    <t>Ф7-5</t>
  </si>
  <si>
    <t>Ф7-7</t>
  </si>
  <si>
    <t>Ф7-6</t>
  </si>
  <si>
    <t>Ф7-8</t>
  </si>
  <si>
    <t>Ф7-9</t>
  </si>
  <si>
    <t>Ф7-10</t>
  </si>
  <si>
    <t>Ф7-11</t>
  </si>
  <si>
    <t>Ф7-12</t>
  </si>
  <si>
    <t>Ф7-13</t>
  </si>
  <si>
    <t>Ф7-14</t>
  </si>
  <si>
    <t>Ф7-15</t>
  </si>
  <si>
    <t>Ф7-16</t>
  </si>
  <si>
    <t>Ф7-17</t>
  </si>
  <si>
    <t>Ф7-18</t>
  </si>
  <si>
    <t>Ф7-19</t>
  </si>
  <si>
    <t>Ф7-20</t>
  </si>
  <si>
    <t>Ф7-21</t>
  </si>
  <si>
    <t>Ф7-22</t>
  </si>
  <si>
    <t>Ф7-23</t>
  </si>
  <si>
    <t>Ф7-24</t>
  </si>
  <si>
    <t>Ф7-25</t>
  </si>
  <si>
    <t>Ф7-26</t>
  </si>
  <si>
    <t>Ф7-27</t>
  </si>
  <si>
    <t>Ф7-28</t>
  </si>
  <si>
    <t>Ф7-29</t>
  </si>
  <si>
    <t>Ф7-30</t>
  </si>
  <si>
    <t>Ф7-31</t>
  </si>
  <si>
    <t>Ф7-32</t>
  </si>
  <si>
    <t>Ф7-33</t>
  </si>
  <si>
    <t>Ф7-34</t>
  </si>
  <si>
    <t>Ф7-35</t>
  </si>
  <si>
    <t>Ф7-36</t>
  </si>
  <si>
    <t>Ф7-37</t>
  </si>
  <si>
    <t>К.Т.М</t>
  </si>
  <si>
    <t>3</t>
  </si>
  <si>
    <t>1</t>
  </si>
  <si>
    <t>ПРОТОКОЛ
ЗАСЕДАНИЯ ЖЮРИ ОКРУЖНОГО ЭТАПА ВСЕРОССИЙСКОЙ ОЛИМПИАДЫ ШКОЛЬНИКОВ В 2024/2025 УЧЕБНОМ ГОДУ  ПО ФИЗИКЕ
ДАТА:_______26.11.2024__________</t>
  </si>
  <si>
    <t>УЧАЩИХСЯ 8 КЛАССОВ</t>
  </si>
  <si>
    <t>Ф8-13</t>
  </si>
  <si>
    <t>Самарцева Екатерина Александровна</t>
  </si>
  <si>
    <t>Ревякина Екатерина Михайловна</t>
  </si>
  <si>
    <t>Ф8-17</t>
  </si>
  <si>
    <t>Никифоров Александр Вячеславович</t>
  </si>
  <si>
    <t>ГБОУ СОШ №1 «ОЦ» с. Кинель-Черкассы</t>
  </si>
  <si>
    <t>Кузнецова Оксана Анатольевна</t>
  </si>
  <si>
    <t>Ф8-33</t>
  </si>
  <si>
    <t>Левашов Артём Андреевич</t>
  </si>
  <si>
    <t>ГБОУ СОШ №1 «ОЦ» с.Кинель-Черкассы</t>
  </si>
  <si>
    <t>Ф8-3</t>
  </si>
  <si>
    <t>Визгалин Севастьян Евгеньевич</t>
  </si>
  <si>
    <t>Ф8-16</t>
  </si>
  <si>
    <t>Гребеньщиков Михаил Денисович</t>
  </si>
  <si>
    <t>Ф8-4</t>
  </si>
  <si>
    <t>Баландина Анастасия Витальевна</t>
  </si>
  <si>
    <t>Мемиков Илья Сергевич</t>
  </si>
  <si>
    <t>Ф8-22</t>
  </si>
  <si>
    <t>Чиликин Захар Денисович</t>
  </si>
  <si>
    <t>Ф8-35</t>
  </si>
  <si>
    <t>Крыслов Дмитрий Эдуардович</t>
  </si>
  <si>
    <t>Ф8-24</t>
  </si>
  <si>
    <t>Вербицкая Анастасия Сергеевна</t>
  </si>
  <si>
    <t>Ф8-34</t>
  </si>
  <si>
    <t xml:space="preserve">Яковлев Роман Владимирович </t>
  </si>
  <si>
    <t>Ф8-10</t>
  </si>
  <si>
    <t>Наумов Алексей Андреевич</t>
  </si>
  <si>
    <t>Ф8-15</t>
  </si>
  <si>
    <t>Петушков Андрей Владимирович</t>
  </si>
  <si>
    <t>ГБОУ ООШ с.Семёновка</t>
  </si>
  <si>
    <t>Трифонов Александр Алексеевич</t>
  </si>
  <si>
    <t>Ф8-39</t>
  </si>
  <si>
    <t>Шустова Ольга Юрьевна</t>
  </si>
  <si>
    <t>Николаев Андрей Николаевич</t>
  </si>
  <si>
    <t>Ф8-1</t>
  </si>
  <si>
    <t>Сурков Роман Алексеевич</t>
  </si>
  <si>
    <t>Ф8-18</t>
  </si>
  <si>
    <t>Абдулкалыкова Альбина Султановна</t>
  </si>
  <si>
    <t>Ф8-37</t>
  </si>
  <si>
    <t>Дулова Анастасия Николаевна</t>
  </si>
  <si>
    <t>Ф8-2</t>
  </si>
  <si>
    <t>Коваленко Карина Андреевна</t>
  </si>
  <si>
    <t>Ф8-21</t>
  </si>
  <si>
    <t>Сазонов Лев Андреевич</t>
  </si>
  <si>
    <t>Минева Виктория Сергеевна</t>
  </si>
  <si>
    <t>Ф8-40</t>
  </si>
  <si>
    <t>Соловьев Илья Сергеевич</t>
  </si>
  <si>
    <t>Минеева Виктория Сергеевна</t>
  </si>
  <si>
    <t>Ф8-12</t>
  </si>
  <si>
    <t>Рыжова Варвара Ивановна</t>
  </si>
  <si>
    <t>Ф8-19</t>
  </si>
  <si>
    <t>Сластин Глеб Вячеславович</t>
  </si>
  <si>
    <t>Ф8-36</t>
  </si>
  <si>
    <t>Культин Кирилл Витальевич</t>
  </si>
  <si>
    <t>Ф8-28</t>
  </si>
  <si>
    <t>Михайлов Егор Александрович</t>
  </si>
  <si>
    <t>ГБОУ СОШ № 6 г.о.Отрадный</t>
  </si>
  <si>
    <t>Кирпиченкова Александра Геннадьевна</t>
  </si>
  <si>
    <t>Ф8-9</t>
  </si>
  <si>
    <t>Жуткин Трофим Александрович</t>
  </si>
  <si>
    <t>Ф8-23</t>
  </si>
  <si>
    <t>Гуров Михаил Алексеевич</t>
  </si>
  <si>
    <t>Ф8-29</t>
  </si>
  <si>
    <t>Ершов Сергей Юрьевич</t>
  </si>
  <si>
    <t>Ф8-7</t>
  </si>
  <si>
    <t>Иванов Денис Сергеевич</t>
  </si>
  <si>
    <t>Ф8-20</t>
  </si>
  <si>
    <t>Пчелов Владислав Александрович</t>
  </si>
  <si>
    <t>Ф8-30</t>
  </si>
  <si>
    <t>Томченко Вероника Евгеньевна</t>
  </si>
  <si>
    <t>Ф8-8</t>
  </si>
  <si>
    <t>Головина Мария Викторовна</t>
  </si>
  <si>
    <t>Ф8-25</t>
  </si>
  <si>
    <t>Ольшанский Алексей Владимирович</t>
  </si>
  <si>
    <t>Ф8-38</t>
  </si>
  <si>
    <t>Журина Василиса Васильевна</t>
  </si>
  <si>
    <t>Ф8-27</t>
  </si>
  <si>
    <t>Кривоногова Софья Артемовна</t>
  </si>
  <si>
    <t>Ф8-6</t>
  </si>
  <si>
    <t>Трякин Кирилл Евгеньевич</t>
  </si>
  <si>
    <t>Ф8-26</t>
  </si>
  <si>
    <t>Зотова Светлана Сергеевна</t>
  </si>
  <si>
    <t>Ф8-32</t>
  </si>
  <si>
    <t>Иванова Ульяна Антоновна</t>
  </si>
  <si>
    <t>Ф8-11</t>
  </si>
  <si>
    <t>Шмик Ирина Сергеевна</t>
  </si>
  <si>
    <t>Ф8-5</t>
  </si>
  <si>
    <t>Шевелев Александр Александрович</t>
  </si>
  <si>
    <t>Ф8-31</t>
  </si>
  <si>
    <t>Сапуков Рафик Рустамович</t>
  </si>
  <si>
    <t>ГБОУ СОШ № 10 "ОЦ ЛИК" г.о. Отрадный</t>
  </si>
  <si>
    <t>Ф8-14</t>
  </si>
  <si>
    <t>Ибрагимов Вадим Вадимович</t>
  </si>
  <si>
    <t>УЧАЩИХСЯ 9 КЛАССОВ</t>
  </si>
  <si>
    <t>максимальное количество баллов-50</t>
  </si>
  <si>
    <t>№5</t>
  </si>
  <si>
    <t>Ф9-33</t>
  </si>
  <si>
    <t>Молчанова Анастасия Владимировна</t>
  </si>
  <si>
    <t>ГБОУ СОШ с. Березняки</t>
  </si>
  <si>
    <t>Кубеткина Елена Анатольевна</t>
  </si>
  <si>
    <t>Ф9-19</t>
  </si>
  <si>
    <t>Кубеткина Кристина Анатольевна</t>
  </si>
  <si>
    <t>Ф9-27</t>
  </si>
  <si>
    <t>Колесникова Елизавета Сергеевна</t>
  </si>
  <si>
    <t>Ф9-10</t>
  </si>
  <si>
    <t>Глотов Степан Дмитриевич</t>
  </si>
  <si>
    <t>Ф9-20</t>
  </si>
  <si>
    <t>Соляников Кирилл Дмитриевич</t>
  </si>
  <si>
    <t>Ф9-14</t>
  </si>
  <si>
    <t>Прокофьев Владимир Сергеевич</t>
  </si>
  <si>
    <t>Русовский Константин Сергеевич</t>
  </si>
  <si>
    <t>Ф9-2</t>
  </si>
  <si>
    <t>Бахаева Алина Александровна</t>
  </si>
  <si>
    <t>Ф9-38</t>
  </si>
  <si>
    <t>Хоружев Илья Анатольевич</t>
  </si>
  <si>
    <t>Ф9-36</t>
  </si>
  <si>
    <t>Петюх Артём Степанович</t>
  </si>
  <si>
    <t>Ф9-15</t>
  </si>
  <si>
    <t>Фомин Артём Викторович</t>
  </si>
  <si>
    <t>Ф9-34</t>
  </si>
  <si>
    <t>Шувалова Варвара Алексеевна</t>
  </si>
  <si>
    <t>Ф9-9</t>
  </si>
  <si>
    <t>Кисть Богдан Евгеньевич</t>
  </si>
  <si>
    <t>Ф9-32</t>
  </si>
  <si>
    <t>Царькова Дарина Дмитриевна</t>
  </si>
  <si>
    <t>Ф9-7</t>
  </si>
  <si>
    <t>Феткуллина Аделина Равилевна</t>
  </si>
  <si>
    <t>Ф9-31</t>
  </si>
  <si>
    <t>Верховова Мария Антоновна</t>
  </si>
  <si>
    <t>Бурлакова Ирина Юрьевна</t>
  </si>
  <si>
    <t>Ф9-18</t>
  </si>
  <si>
    <t>Усманов Айдар Тлегенович</t>
  </si>
  <si>
    <t>Ф9-37</t>
  </si>
  <si>
    <t>Кистанов Евгений Михайлович</t>
  </si>
  <si>
    <t>Ф9-13</t>
  </si>
  <si>
    <t>Минаев Александр Васильевич</t>
  </si>
  <si>
    <t>Ф9-25</t>
  </si>
  <si>
    <t>Михайлов Степан Евгеньевич</t>
  </si>
  <si>
    <t>Ф9-6</t>
  </si>
  <si>
    <t>Оренбуров Егор Игоревич</t>
  </si>
  <si>
    <t>Ф9-21</t>
  </si>
  <si>
    <t>Денисов Артем Константинович</t>
  </si>
  <si>
    <t>Ф9-3</t>
  </si>
  <si>
    <t>Иванов Олег Гавриилович</t>
  </si>
  <si>
    <t>ГБОУ СОШ № 6 г.о. Отрадный</t>
  </si>
  <si>
    <t>Ф9-28</t>
  </si>
  <si>
    <t>Асекретов Ярослав Витальевич</t>
  </si>
  <si>
    <t>Ф9-4</t>
  </si>
  <si>
    <t>Васина Альбина Александровна</t>
  </si>
  <si>
    <t>Ф9-30</t>
  </si>
  <si>
    <t>Смирнова Владислава Александровна</t>
  </si>
  <si>
    <t>Ф9-8</t>
  </si>
  <si>
    <t>Кылосов Степан Алексеевич</t>
  </si>
  <si>
    <t>Ф9-29</t>
  </si>
  <si>
    <t>Ерошенко Тимур Дмитриевич</t>
  </si>
  <si>
    <t>Ф9-17</t>
  </si>
  <si>
    <t>Зубкова Элеонора Юрьевна</t>
  </si>
  <si>
    <t>Ф9-26</t>
  </si>
  <si>
    <t>Орлов Владислав Алексеевич</t>
  </si>
  <si>
    <t>Ф9-16</t>
  </si>
  <si>
    <t>Хураськина Ксения Алексеевна</t>
  </si>
  <si>
    <t>Сантимова Елена Анатольевна</t>
  </si>
  <si>
    <t>Ф9-24</t>
  </si>
  <si>
    <t>Иванова Александра Андреевна</t>
  </si>
  <si>
    <t>Ф9-12</t>
  </si>
  <si>
    <t>Саидова Анастасия Витальевна</t>
  </si>
  <si>
    <t>Ф9-22</t>
  </si>
  <si>
    <t>Виноградов Артём Дмитриевич</t>
  </si>
  <si>
    <t>Ф9-5</t>
  </si>
  <si>
    <t>Небогина Дарья Сергеевна</t>
  </si>
  <si>
    <t>Ф9-1</t>
  </si>
  <si>
    <t>Фомин Михаил Александрович</t>
  </si>
  <si>
    <t>ГБОУ СОШ №10 "ОЦ ЛИК" г.о. Отрадный</t>
  </si>
  <si>
    <t>2</t>
  </si>
  <si>
    <t>Ф9-35</t>
  </si>
  <si>
    <t>Аманжолов Темирлан Курметович</t>
  </si>
  <si>
    <t>Ф9-11</t>
  </si>
  <si>
    <t>Конюкаев Тимур Рустамович</t>
  </si>
  <si>
    <t>Ф9-23</t>
  </si>
  <si>
    <t>Мещерякова Софья Денисовна</t>
  </si>
  <si>
    <t>УЧАЩИХСЯ 10 КЛАССОВ</t>
  </si>
  <si>
    <t>Ф10-17</t>
  </si>
  <si>
    <t>Гаврилова Полина Витальевна</t>
  </si>
  <si>
    <t>ГБОУ СОШ "ОЦ" с. Печинено</t>
  </si>
  <si>
    <t>Фролова Марина Васильевна</t>
  </si>
  <si>
    <t>Ф10-6</t>
  </si>
  <si>
    <t>Трохов Степан Максимович</t>
  </si>
  <si>
    <t>Ф10-12</t>
  </si>
  <si>
    <t>Сибарцев Дмитрий Максимович</t>
  </si>
  <si>
    <t>Ф10-25</t>
  </si>
  <si>
    <t>Золотарёв Александр Константинович</t>
  </si>
  <si>
    <t>Ф10-9</t>
  </si>
  <si>
    <t>Нарушев Иван Павлович</t>
  </si>
  <si>
    <t>Ф10-8</t>
  </si>
  <si>
    <t>Тинакин Дмитрий Сергеевич</t>
  </si>
  <si>
    <t>Ф10-24</t>
  </si>
  <si>
    <t>Пестов Никита Андреевич</t>
  </si>
  <si>
    <t>Ф10-11</t>
  </si>
  <si>
    <t>Субботская Анастасия Сергеевна</t>
  </si>
  <si>
    <t>Ф10-21</t>
  </si>
  <si>
    <t>Юшковец Александр Андреевич</t>
  </si>
  <si>
    <t>Ф10-15</t>
  </si>
  <si>
    <t>Тимергалеева Аделина Рустамовна</t>
  </si>
  <si>
    <t>Ф10-22</t>
  </si>
  <si>
    <t>Давыдова Дарья Владимировна</t>
  </si>
  <si>
    <t>Ф10-13</t>
  </si>
  <si>
    <t>Емельянов Павел Владимирович</t>
  </si>
  <si>
    <t>Ф10-14</t>
  </si>
  <si>
    <t>Васильев Артём Николаевич</t>
  </si>
  <si>
    <t>Ф10-10</t>
  </si>
  <si>
    <t>Самаркин Артём Владимирович</t>
  </si>
  <si>
    <t>Ф10-26</t>
  </si>
  <si>
    <t>Черепанов Кирилл Сергеевич</t>
  </si>
  <si>
    <t>Ф10-5</t>
  </si>
  <si>
    <t>Бойков Данила Алексеевич</t>
  </si>
  <si>
    <t>Ф10-20</t>
  </si>
  <si>
    <t>Ерофеева Анастасия Александровна</t>
  </si>
  <si>
    <t>Ф10-7</t>
  </si>
  <si>
    <t>Карпов Кирилл Максимович</t>
  </si>
  <si>
    <t>Ф10-23</t>
  </si>
  <si>
    <t>Дунилин Павел Леонидович</t>
  </si>
  <si>
    <t>Ф10-4</t>
  </si>
  <si>
    <t>Хоружев Алексей Денисович</t>
  </si>
  <si>
    <t>Ф10-19</t>
  </si>
  <si>
    <t>Кошкина Яна Владимировна</t>
  </si>
  <si>
    <t>Ф10-2</t>
  </si>
  <si>
    <t>Вощенчук Кирилл Алексеевич</t>
  </si>
  <si>
    <t>Ф10-18</t>
  </si>
  <si>
    <t>Гостева Татьяна Сергеевна</t>
  </si>
  <si>
    <t>Ф10-3</t>
  </si>
  <si>
    <t>Докин Максим Дмитриевич</t>
  </si>
  <si>
    <t>Ф10-1</t>
  </si>
  <si>
    <t>Ревин Тимофей Павлович</t>
  </si>
  <si>
    <t>Ф10-16</t>
  </si>
  <si>
    <t>Трухов Максим Андреевич</t>
  </si>
  <si>
    <t>Трухова Ольга Александровна</t>
  </si>
  <si>
    <t>УЧАЩИХСЯ 11 КЛАССОВ</t>
  </si>
  <si>
    <t>Ф11-17</t>
  </si>
  <si>
    <t>Туев Александр Сергеевич</t>
  </si>
  <si>
    <t>Ф11-8</t>
  </si>
  <si>
    <t>Кичко Софья Константиновна</t>
  </si>
  <si>
    <t>Ф11-16</t>
  </si>
  <si>
    <t>Калугин Иван Дмитриевич</t>
  </si>
  <si>
    <t>Ф11-13</t>
  </si>
  <si>
    <t>Баяшева Александра Хабибуллаевна</t>
  </si>
  <si>
    <t>Ф11-14</t>
  </si>
  <si>
    <t>Блинов Константин Александрович</t>
  </si>
  <si>
    <t>Ф11-2</t>
  </si>
  <si>
    <t>Якаева Милена Андреевна</t>
  </si>
  <si>
    <t>Ф11-20</t>
  </si>
  <si>
    <t>Стародубова София Алексеевна</t>
  </si>
  <si>
    <t>Ф11-12</t>
  </si>
  <si>
    <t>Неупокоева Ольга Александровна</t>
  </si>
  <si>
    <t>Ф11-15</t>
  </si>
  <si>
    <t>Рыжов Артем Александрович</t>
  </si>
  <si>
    <t>Ф11-22</t>
  </si>
  <si>
    <t>Гаврилов Матвей Дмитриевич</t>
  </si>
  <si>
    <t>Ф11-10</t>
  </si>
  <si>
    <t>Агальцова Наталья Александровна</t>
  </si>
  <si>
    <t>Ф11-18</t>
  </si>
  <si>
    <t>Бирюков Усман Рамильевич</t>
  </si>
  <si>
    <t>Ф11-6</t>
  </si>
  <si>
    <t>Мамонтов Михаил Александрович</t>
  </si>
  <si>
    <t>Ф11-19</t>
  </si>
  <si>
    <t>Чухиль Татьяна Антоновна</t>
  </si>
  <si>
    <t>Ф11-7</t>
  </si>
  <si>
    <t>Фанюк Кирилл Антонович</t>
  </si>
  <si>
    <t>Ф11-26</t>
  </si>
  <si>
    <t>Шишов Дмитрий Владимирович</t>
  </si>
  <si>
    <t>Ф11-4</t>
  </si>
  <si>
    <t>Ширшов Иван Александрович</t>
  </si>
  <si>
    <t>Ф11-24</t>
  </si>
  <si>
    <t>Васильев Максим Юрьевич</t>
  </si>
  <si>
    <t>Ф11-3</t>
  </si>
  <si>
    <t>Плумер Егор Денисович</t>
  </si>
  <si>
    <t>Ф11-25</t>
  </si>
  <si>
    <t>Кулиева Милена Эминовна</t>
  </si>
  <si>
    <t>Ф11-5</t>
  </si>
  <si>
    <t>Шевченко Алина Игоревна</t>
  </si>
  <si>
    <t>Ф11-23</t>
  </si>
  <si>
    <t>Рудман Анастасия Владимировна</t>
  </si>
  <si>
    <t>Ф11-11</t>
  </si>
  <si>
    <t>Трухова Ульяна Владимировна</t>
  </si>
  <si>
    <t>Ф11-21</t>
  </si>
  <si>
    <t>Тихомиров Пётр Николаевич</t>
  </si>
  <si>
    <t>Ф11-1</t>
  </si>
  <si>
    <t>Боровиченко Михаил Игоревич</t>
  </si>
  <si>
    <t>ГБОУ СОШ№ 10 "ОЦ ЛИК" г.о. Отрадный</t>
  </si>
  <si>
    <t>Ф11-9</t>
  </si>
  <si>
    <t>Савина Алина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</si>
</sst>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0" fillId="2" borderId="0" xfId="0" applyFill="1"/>
    <xf numFmtId="0" fontId="0" fillId="2" borderId="6" xfId="0" applyFill="1" applyBorder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6" xfId="0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0" fillId="2" borderId="0" xfId="0" applyFill="1"/>
    <xf numFmtId="0" fontId="2" fillId="2" borderId="6" xfId="0" applyFont="1" applyFill="1" applyBorder="1" applyAlignment="1">
      <alignment horizontal="center" vertical="center"/>
    </xf>
    <xf numFmtId="0" fontId="0" fillId="2" borderId="0" xfId="0" applyFill="1"/>
    <xf numFmtId="0" fontId="12" fillId="2" borderId="6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wrapText="1"/>
    </xf>
    <xf numFmtId="0" fontId="10" fillId="3" borderId="11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13" fillId="2" borderId="7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opLeftCell="A26" zoomScaleSheetLayoutView="90" workbookViewId="0">
      <selection activeCell="N7" sqref="N7"/>
    </sheetView>
  </sheetViews>
  <sheetFormatPr defaultRowHeight="15" x14ac:dyDescent="0.25"/>
  <cols>
    <col min="1" max="1" width="4.42578125" style="1" customWidth="1"/>
    <col min="2" max="2" width="9" style="1" customWidth="1"/>
    <col min="3" max="3" width="33.85546875" style="4" customWidth="1"/>
    <col min="4" max="4" width="7.28515625" style="5" customWidth="1"/>
    <col min="5" max="5" width="31.42578125" style="4" customWidth="1"/>
    <col min="6" max="6" width="26.85546875" style="4" customWidth="1"/>
    <col min="7" max="10" width="6.7109375" style="1" customWidth="1"/>
    <col min="11" max="11" width="11.5703125" style="1" customWidth="1"/>
    <col min="12" max="12" width="14.5703125" style="1" customWidth="1"/>
    <col min="13" max="16384" width="9.140625" style="1"/>
  </cols>
  <sheetData>
    <row r="1" spans="1:12" ht="81.75" customHeight="1" x14ac:dyDescent="0.2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5.25" customHeight="1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2" t="s">
        <v>41</v>
      </c>
      <c r="L2" s="22"/>
    </row>
    <row r="3" spans="1:12" ht="63.75" customHeight="1" x14ac:dyDescent="0.25">
      <c r="A3" s="26" t="s">
        <v>0</v>
      </c>
      <c r="B3" s="27" t="s">
        <v>15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9</v>
      </c>
      <c r="H3" s="25"/>
      <c r="I3" s="25"/>
      <c r="J3" s="25"/>
      <c r="K3" s="23" t="s">
        <v>7</v>
      </c>
      <c r="L3" s="23" t="s">
        <v>8</v>
      </c>
    </row>
    <row r="4" spans="1:12" ht="29.25" customHeight="1" x14ac:dyDescent="0.25">
      <c r="A4" s="26"/>
      <c r="B4" s="28"/>
      <c r="C4" s="23"/>
      <c r="D4" s="23"/>
      <c r="E4" s="23"/>
      <c r="F4" s="23"/>
      <c r="G4" s="3" t="s">
        <v>5</v>
      </c>
      <c r="H4" s="3" t="s">
        <v>6</v>
      </c>
      <c r="I4" s="3" t="s">
        <v>13</v>
      </c>
      <c r="J4" s="3" t="s">
        <v>14</v>
      </c>
      <c r="K4" s="23"/>
      <c r="L4" s="23"/>
    </row>
    <row r="5" spans="1:12" s="16" customFormat="1" ht="37.5" x14ac:dyDescent="0.25">
      <c r="A5" s="6">
        <v>1</v>
      </c>
      <c r="B5" s="6" t="s">
        <v>97</v>
      </c>
      <c r="C5" s="11" t="s">
        <v>42</v>
      </c>
      <c r="D5" s="10">
        <v>7</v>
      </c>
      <c r="E5" s="12" t="s">
        <v>21</v>
      </c>
      <c r="F5" s="13" t="s">
        <v>59</v>
      </c>
      <c r="G5" s="6">
        <v>10</v>
      </c>
      <c r="H5" s="6">
        <v>10</v>
      </c>
      <c r="I5" s="6">
        <v>4</v>
      </c>
      <c r="J5" s="6">
        <v>0</v>
      </c>
      <c r="K5" s="19">
        <f>SUM(G5:J5)</f>
        <v>24</v>
      </c>
      <c r="L5" s="7" t="s">
        <v>118</v>
      </c>
    </row>
    <row r="6" spans="1:12" s="16" customFormat="1" ht="37.5" x14ac:dyDescent="0.25">
      <c r="A6" s="6">
        <v>2</v>
      </c>
      <c r="B6" s="6" t="s">
        <v>111</v>
      </c>
      <c r="C6" s="11" t="s">
        <v>43</v>
      </c>
      <c r="D6" s="10">
        <v>7</v>
      </c>
      <c r="E6" s="12" t="s">
        <v>16</v>
      </c>
      <c r="F6" s="13" t="s">
        <v>60</v>
      </c>
      <c r="G6" s="6">
        <v>10</v>
      </c>
      <c r="H6" s="6">
        <v>0</v>
      </c>
      <c r="I6" s="6">
        <v>0</v>
      </c>
      <c r="J6" s="6">
        <v>0</v>
      </c>
      <c r="K6" s="19">
        <f t="shared" ref="K6:K41" si="0">SUM(G6:J6)</f>
        <v>10</v>
      </c>
      <c r="L6" s="7"/>
    </row>
    <row r="7" spans="1:12" s="16" customFormat="1" ht="37.5" x14ac:dyDescent="0.25">
      <c r="A7" s="6">
        <v>3</v>
      </c>
      <c r="B7" s="6" t="s">
        <v>90</v>
      </c>
      <c r="C7" s="11" t="s">
        <v>23</v>
      </c>
      <c r="D7" s="10">
        <v>7</v>
      </c>
      <c r="E7" s="12" t="s">
        <v>16</v>
      </c>
      <c r="F7" s="13" t="s">
        <v>60</v>
      </c>
      <c r="G7" s="6">
        <v>4</v>
      </c>
      <c r="H7" s="6">
        <v>1</v>
      </c>
      <c r="I7" s="6">
        <v>0</v>
      </c>
      <c r="J7" s="6">
        <v>0</v>
      </c>
      <c r="K7" s="19">
        <f t="shared" si="0"/>
        <v>5</v>
      </c>
      <c r="L7" s="2"/>
    </row>
    <row r="8" spans="1:12" s="16" customFormat="1" ht="37.5" x14ac:dyDescent="0.25">
      <c r="A8" s="6">
        <v>4</v>
      </c>
      <c r="B8" s="6" t="s">
        <v>102</v>
      </c>
      <c r="C8" s="11" t="s">
        <v>44</v>
      </c>
      <c r="D8" s="10">
        <v>7</v>
      </c>
      <c r="E8" s="12" t="s">
        <v>16</v>
      </c>
      <c r="F8" s="13" t="s">
        <v>60</v>
      </c>
      <c r="G8" s="6">
        <v>0</v>
      </c>
      <c r="H8" s="6">
        <v>0</v>
      </c>
      <c r="I8" s="6">
        <v>0</v>
      </c>
      <c r="J8" s="6">
        <v>0</v>
      </c>
      <c r="K8" s="19">
        <f t="shared" si="0"/>
        <v>0</v>
      </c>
      <c r="L8" s="7"/>
    </row>
    <row r="9" spans="1:12" s="16" customFormat="1" ht="37.5" x14ac:dyDescent="0.25">
      <c r="A9" s="6">
        <v>5</v>
      </c>
      <c r="B9" s="6" t="s">
        <v>108</v>
      </c>
      <c r="C9" s="11" t="s">
        <v>45</v>
      </c>
      <c r="D9" s="10">
        <v>7</v>
      </c>
      <c r="E9" s="12" t="s">
        <v>61</v>
      </c>
      <c r="F9" s="13" t="s">
        <v>62</v>
      </c>
      <c r="G9" s="6">
        <v>10</v>
      </c>
      <c r="H9" s="6">
        <v>0</v>
      </c>
      <c r="I9" s="6">
        <v>0</v>
      </c>
      <c r="J9" s="6">
        <v>1</v>
      </c>
      <c r="K9" s="19">
        <f t="shared" si="0"/>
        <v>11</v>
      </c>
      <c r="L9" s="7"/>
    </row>
    <row r="10" spans="1:12" s="16" customFormat="1" ht="37.5" x14ac:dyDescent="0.25">
      <c r="A10" s="6">
        <v>6</v>
      </c>
      <c r="B10" s="6" t="s">
        <v>82</v>
      </c>
      <c r="C10" s="11" t="s">
        <v>24</v>
      </c>
      <c r="D10" s="10">
        <v>7</v>
      </c>
      <c r="E10" s="12" t="s">
        <v>61</v>
      </c>
      <c r="F10" s="13" t="s">
        <v>62</v>
      </c>
      <c r="G10" s="6">
        <v>3</v>
      </c>
      <c r="H10" s="6">
        <v>0</v>
      </c>
      <c r="I10" s="6">
        <v>0</v>
      </c>
      <c r="J10" s="6">
        <v>0</v>
      </c>
      <c r="K10" s="19">
        <f t="shared" si="0"/>
        <v>3</v>
      </c>
      <c r="L10" s="2"/>
    </row>
    <row r="11" spans="1:12" s="16" customFormat="1" ht="37.5" x14ac:dyDescent="0.25">
      <c r="A11" s="6">
        <v>7</v>
      </c>
      <c r="B11" s="6" t="s">
        <v>104</v>
      </c>
      <c r="C11" s="11" t="s">
        <v>46</v>
      </c>
      <c r="D11" s="10">
        <v>7</v>
      </c>
      <c r="E11" s="14" t="s">
        <v>61</v>
      </c>
      <c r="F11" s="13" t="s">
        <v>62</v>
      </c>
      <c r="G11" s="6">
        <v>0</v>
      </c>
      <c r="H11" s="6">
        <v>0</v>
      </c>
      <c r="I11" s="6">
        <v>0</v>
      </c>
      <c r="J11" s="6">
        <v>0</v>
      </c>
      <c r="K11" s="19">
        <f t="shared" si="0"/>
        <v>0</v>
      </c>
      <c r="L11" s="2"/>
    </row>
    <row r="12" spans="1:12" s="16" customFormat="1" ht="37.5" x14ac:dyDescent="0.25">
      <c r="A12" s="6">
        <v>8</v>
      </c>
      <c r="B12" s="6" t="s">
        <v>87</v>
      </c>
      <c r="C12" s="11" t="s">
        <v>77</v>
      </c>
      <c r="D12" s="10">
        <v>7</v>
      </c>
      <c r="E12" s="12" t="s">
        <v>36</v>
      </c>
      <c r="F12" s="13" t="s">
        <v>63</v>
      </c>
      <c r="G12" s="6">
        <v>10</v>
      </c>
      <c r="H12" s="6">
        <v>4</v>
      </c>
      <c r="I12" s="6">
        <v>0</v>
      </c>
      <c r="J12" s="6">
        <v>2</v>
      </c>
      <c r="K12" s="19">
        <f t="shared" si="0"/>
        <v>16</v>
      </c>
      <c r="L12" s="17">
        <v>2</v>
      </c>
    </row>
    <row r="13" spans="1:12" s="16" customFormat="1" ht="37.5" x14ac:dyDescent="0.25">
      <c r="A13" s="6">
        <v>9</v>
      </c>
      <c r="B13" s="6" t="s">
        <v>99</v>
      </c>
      <c r="C13" s="11" t="s">
        <v>78</v>
      </c>
      <c r="D13" s="10">
        <v>7</v>
      </c>
      <c r="E13" s="12" t="s">
        <v>36</v>
      </c>
      <c r="F13" s="13" t="s">
        <v>63</v>
      </c>
      <c r="G13" s="6">
        <v>0</v>
      </c>
      <c r="H13" s="6">
        <v>0</v>
      </c>
      <c r="I13" s="6">
        <v>0</v>
      </c>
      <c r="J13" s="6">
        <v>0</v>
      </c>
      <c r="K13" s="19">
        <f t="shared" si="0"/>
        <v>0</v>
      </c>
      <c r="L13" s="2"/>
    </row>
    <row r="14" spans="1:12" s="16" customFormat="1" ht="37.5" x14ac:dyDescent="0.25">
      <c r="A14" s="6">
        <v>10</v>
      </c>
      <c r="B14" s="6" t="s">
        <v>86</v>
      </c>
      <c r="C14" s="11" t="s">
        <v>47</v>
      </c>
      <c r="D14" s="10">
        <v>7</v>
      </c>
      <c r="E14" s="14" t="s">
        <v>64</v>
      </c>
      <c r="F14" s="13" t="s">
        <v>65</v>
      </c>
      <c r="G14" s="6">
        <v>10</v>
      </c>
      <c r="H14" s="6">
        <v>0</v>
      </c>
      <c r="I14" s="6">
        <v>0</v>
      </c>
      <c r="J14" s="6">
        <v>0</v>
      </c>
      <c r="K14" s="19">
        <f t="shared" si="0"/>
        <v>10</v>
      </c>
      <c r="L14" s="7"/>
    </row>
    <row r="15" spans="1:12" s="16" customFormat="1" ht="37.5" x14ac:dyDescent="0.25">
      <c r="A15" s="6">
        <v>11</v>
      </c>
      <c r="B15" s="6" t="s">
        <v>91</v>
      </c>
      <c r="C15" s="11" t="s">
        <v>25</v>
      </c>
      <c r="D15" s="10">
        <v>7</v>
      </c>
      <c r="E15" s="12" t="s">
        <v>17</v>
      </c>
      <c r="F15" s="13" t="s">
        <v>66</v>
      </c>
      <c r="G15" s="6">
        <v>6</v>
      </c>
      <c r="H15" s="6">
        <v>1</v>
      </c>
      <c r="I15" s="6">
        <v>1</v>
      </c>
      <c r="J15" s="6">
        <v>2</v>
      </c>
      <c r="K15" s="19">
        <f t="shared" si="0"/>
        <v>10</v>
      </c>
      <c r="L15" s="7"/>
    </row>
    <row r="16" spans="1:12" s="16" customFormat="1" ht="37.5" x14ac:dyDescent="0.25">
      <c r="A16" s="6">
        <v>12</v>
      </c>
      <c r="B16" s="6" t="s">
        <v>113</v>
      </c>
      <c r="C16" s="11" t="s">
        <v>48</v>
      </c>
      <c r="D16" s="10">
        <v>7</v>
      </c>
      <c r="E16" s="12" t="s">
        <v>17</v>
      </c>
      <c r="F16" s="13" t="s">
        <v>66</v>
      </c>
      <c r="G16" s="6">
        <v>0</v>
      </c>
      <c r="H16" s="6">
        <v>0</v>
      </c>
      <c r="I16" s="6">
        <v>0</v>
      </c>
      <c r="J16" s="6">
        <v>0</v>
      </c>
      <c r="K16" s="19">
        <f t="shared" si="0"/>
        <v>0</v>
      </c>
      <c r="L16" s="7"/>
    </row>
    <row r="17" spans="1:12" s="16" customFormat="1" ht="37.5" x14ac:dyDescent="0.25">
      <c r="A17" s="6">
        <v>13</v>
      </c>
      <c r="B17" s="6" t="s">
        <v>84</v>
      </c>
      <c r="C17" s="11" t="s">
        <v>49</v>
      </c>
      <c r="D17" s="10">
        <v>7</v>
      </c>
      <c r="E17" s="12" t="s">
        <v>17</v>
      </c>
      <c r="F17" s="13" t="s">
        <v>66</v>
      </c>
      <c r="G17" s="6">
        <v>3</v>
      </c>
      <c r="H17" s="6">
        <v>0</v>
      </c>
      <c r="I17" s="6">
        <v>0</v>
      </c>
      <c r="J17" s="6">
        <v>0</v>
      </c>
      <c r="K17" s="19">
        <f t="shared" si="0"/>
        <v>3</v>
      </c>
      <c r="L17" s="7"/>
    </row>
    <row r="18" spans="1:12" s="16" customFormat="1" ht="37.5" x14ac:dyDescent="0.25">
      <c r="A18" s="6">
        <v>14</v>
      </c>
      <c r="B18" s="6" t="s">
        <v>96</v>
      </c>
      <c r="C18" s="11" t="s">
        <v>50</v>
      </c>
      <c r="D18" s="10">
        <v>7</v>
      </c>
      <c r="E18" s="12" t="s">
        <v>17</v>
      </c>
      <c r="F18" s="13" t="s">
        <v>66</v>
      </c>
      <c r="G18" s="6">
        <v>10</v>
      </c>
      <c r="H18" s="6">
        <v>0</v>
      </c>
      <c r="I18" s="6">
        <v>0</v>
      </c>
      <c r="J18" s="6">
        <v>0</v>
      </c>
      <c r="K18" s="19">
        <f t="shared" si="0"/>
        <v>10</v>
      </c>
      <c r="L18" s="7"/>
    </row>
    <row r="19" spans="1:12" s="16" customFormat="1" ht="37.5" x14ac:dyDescent="0.25">
      <c r="A19" s="6">
        <v>15</v>
      </c>
      <c r="B19" s="6" t="s">
        <v>112</v>
      </c>
      <c r="C19" s="11" t="s">
        <v>51</v>
      </c>
      <c r="D19" s="10">
        <v>7</v>
      </c>
      <c r="E19" s="12" t="s">
        <v>19</v>
      </c>
      <c r="F19" s="13" t="s">
        <v>67</v>
      </c>
      <c r="G19" s="6">
        <v>3</v>
      </c>
      <c r="H19" s="6">
        <v>0</v>
      </c>
      <c r="I19" s="6">
        <v>0</v>
      </c>
      <c r="J19" s="6">
        <v>0</v>
      </c>
      <c r="K19" s="19">
        <f t="shared" si="0"/>
        <v>3</v>
      </c>
      <c r="L19" s="7"/>
    </row>
    <row r="20" spans="1:12" s="16" customFormat="1" ht="37.5" x14ac:dyDescent="0.25">
      <c r="A20" s="6">
        <v>16</v>
      </c>
      <c r="B20" s="6" t="s">
        <v>103</v>
      </c>
      <c r="C20" s="11" t="s">
        <v>26</v>
      </c>
      <c r="D20" s="10">
        <v>7</v>
      </c>
      <c r="E20" s="12" t="s">
        <v>19</v>
      </c>
      <c r="F20" s="13" t="s">
        <v>67</v>
      </c>
      <c r="G20" s="6">
        <v>10</v>
      </c>
      <c r="H20" s="6">
        <v>0</v>
      </c>
      <c r="I20" s="6">
        <v>0</v>
      </c>
      <c r="J20" s="6">
        <v>0</v>
      </c>
      <c r="K20" s="19">
        <f t="shared" si="0"/>
        <v>10</v>
      </c>
      <c r="L20" s="7"/>
    </row>
    <row r="21" spans="1:12" s="16" customFormat="1" ht="37.5" x14ac:dyDescent="0.25">
      <c r="A21" s="6">
        <v>17</v>
      </c>
      <c r="B21" s="6" t="s">
        <v>114</v>
      </c>
      <c r="C21" s="11" t="s">
        <v>27</v>
      </c>
      <c r="D21" s="10">
        <v>7</v>
      </c>
      <c r="E21" s="12" t="s">
        <v>37</v>
      </c>
      <c r="F21" s="13" t="s">
        <v>68</v>
      </c>
      <c r="G21" s="6">
        <v>0</v>
      </c>
      <c r="H21" s="6">
        <v>0</v>
      </c>
      <c r="I21" s="6">
        <v>0</v>
      </c>
      <c r="J21" s="6">
        <v>0</v>
      </c>
      <c r="K21" s="19">
        <f t="shared" si="0"/>
        <v>0</v>
      </c>
      <c r="L21" s="7"/>
    </row>
    <row r="22" spans="1:12" s="16" customFormat="1" ht="37.5" x14ac:dyDescent="0.25">
      <c r="A22" s="6">
        <v>18</v>
      </c>
      <c r="B22" s="6" t="s">
        <v>115</v>
      </c>
      <c r="C22" s="11" t="s">
        <v>116</v>
      </c>
      <c r="D22" s="10">
        <v>7</v>
      </c>
      <c r="E22" s="12" t="s">
        <v>37</v>
      </c>
      <c r="F22" s="13" t="s">
        <v>68</v>
      </c>
      <c r="G22" s="6">
        <v>0</v>
      </c>
      <c r="H22" s="6">
        <v>0</v>
      </c>
      <c r="I22" s="6">
        <v>0</v>
      </c>
      <c r="J22" s="6">
        <v>0</v>
      </c>
      <c r="K22" s="19">
        <f t="shared" si="0"/>
        <v>0</v>
      </c>
      <c r="L22" s="2"/>
    </row>
    <row r="23" spans="1:12" s="16" customFormat="1" ht="37.5" x14ac:dyDescent="0.25">
      <c r="A23" s="6">
        <v>19</v>
      </c>
      <c r="B23" s="6" t="s">
        <v>95</v>
      </c>
      <c r="C23" s="11" t="s">
        <v>28</v>
      </c>
      <c r="D23" s="10">
        <v>7</v>
      </c>
      <c r="E23" s="12" t="s">
        <v>37</v>
      </c>
      <c r="F23" s="13" t="s">
        <v>68</v>
      </c>
      <c r="G23" s="6">
        <v>0</v>
      </c>
      <c r="H23" s="6">
        <v>0</v>
      </c>
      <c r="I23" s="6">
        <v>0</v>
      </c>
      <c r="J23" s="6">
        <v>0</v>
      </c>
      <c r="K23" s="19">
        <f t="shared" si="0"/>
        <v>0</v>
      </c>
      <c r="L23" s="2"/>
    </row>
    <row r="24" spans="1:12" s="16" customFormat="1" ht="37.5" x14ac:dyDescent="0.25">
      <c r="A24" s="6">
        <v>20</v>
      </c>
      <c r="B24" s="6" t="s">
        <v>107</v>
      </c>
      <c r="C24" s="11" t="s">
        <v>72</v>
      </c>
      <c r="D24" s="10">
        <v>7</v>
      </c>
      <c r="E24" s="15" t="s">
        <v>75</v>
      </c>
      <c r="F24" s="13" t="s">
        <v>76</v>
      </c>
      <c r="G24" s="6">
        <v>10</v>
      </c>
      <c r="H24" s="6">
        <v>0</v>
      </c>
      <c r="I24" s="6">
        <v>0</v>
      </c>
      <c r="J24" s="6">
        <v>5</v>
      </c>
      <c r="K24" s="19">
        <f t="shared" si="0"/>
        <v>15</v>
      </c>
      <c r="L24" s="17">
        <v>2</v>
      </c>
    </row>
    <row r="25" spans="1:12" s="16" customFormat="1" ht="37.5" x14ac:dyDescent="0.25">
      <c r="A25" s="6">
        <v>21</v>
      </c>
      <c r="B25" s="6" t="s">
        <v>85</v>
      </c>
      <c r="C25" s="11" t="s">
        <v>73</v>
      </c>
      <c r="D25" s="10">
        <v>7</v>
      </c>
      <c r="E25" s="15" t="s">
        <v>75</v>
      </c>
      <c r="F25" s="13" t="s">
        <v>76</v>
      </c>
      <c r="G25" s="6">
        <v>0</v>
      </c>
      <c r="H25" s="6">
        <v>0</v>
      </c>
      <c r="I25" s="6">
        <v>0</v>
      </c>
      <c r="J25" s="6">
        <v>1</v>
      </c>
      <c r="K25" s="19">
        <f t="shared" si="0"/>
        <v>1</v>
      </c>
      <c r="L25" s="17"/>
    </row>
    <row r="26" spans="1:12" s="16" customFormat="1" ht="37.5" x14ac:dyDescent="0.25">
      <c r="A26" s="6">
        <v>22</v>
      </c>
      <c r="B26" s="6" t="s">
        <v>101</v>
      </c>
      <c r="C26" s="11" t="s">
        <v>74</v>
      </c>
      <c r="D26" s="10">
        <v>7</v>
      </c>
      <c r="E26" s="15" t="s">
        <v>75</v>
      </c>
      <c r="F26" s="13" t="s">
        <v>76</v>
      </c>
      <c r="G26" s="6">
        <v>10</v>
      </c>
      <c r="H26" s="6">
        <v>0</v>
      </c>
      <c r="I26" s="6">
        <v>4</v>
      </c>
      <c r="J26" s="6">
        <v>0</v>
      </c>
      <c r="K26" s="19">
        <f t="shared" si="0"/>
        <v>14</v>
      </c>
      <c r="L26" s="17">
        <v>3</v>
      </c>
    </row>
    <row r="27" spans="1:12" s="16" customFormat="1" ht="56.25" x14ac:dyDescent="0.25">
      <c r="A27" s="6">
        <v>23</v>
      </c>
      <c r="B27" s="6" t="s">
        <v>109</v>
      </c>
      <c r="C27" s="11" t="s">
        <v>29</v>
      </c>
      <c r="D27" s="10">
        <v>7</v>
      </c>
      <c r="E27" s="12" t="s">
        <v>18</v>
      </c>
      <c r="F27" s="13" t="s">
        <v>69</v>
      </c>
      <c r="G27" s="6">
        <v>10</v>
      </c>
      <c r="H27" s="6">
        <v>0</v>
      </c>
      <c r="I27" s="6">
        <v>0</v>
      </c>
      <c r="J27" s="6">
        <v>1</v>
      </c>
      <c r="K27" s="19">
        <f t="shared" si="0"/>
        <v>11</v>
      </c>
      <c r="L27" s="2"/>
    </row>
    <row r="28" spans="1:12" s="16" customFormat="1" ht="56.25" x14ac:dyDescent="0.25">
      <c r="A28" s="6">
        <v>24</v>
      </c>
      <c r="B28" s="6" t="s">
        <v>88</v>
      </c>
      <c r="C28" s="11" t="s">
        <v>52</v>
      </c>
      <c r="D28" s="10">
        <v>7</v>
      </c>
      <c r="E28" s="12" t="s">
        <v>18</v>
      </c>
      <c r="F28" s="13" t="s">
        <v>69</v>
      </c>
      <c r="G28" s="6">
        <v>6</v>
      </c>
      <c r="H28" s="6">
        <v>0</v>
      </c>
      <c r="I28" s="6">
        <v>0</v>
      </c>
      <c r="J28" s="6">
        <v>0</v>
      </c>
      <c r="K28" s="19">
        <f t="shared" si="0"/>
        <v>6</v>
      </c>
      <c r="L28" s="2"/>
    </row>
    <row r="29" spans="1:12" s="16" customFormat="1" ht="56.25" x14ac:dyDescent="0.25">
      <c r="A29" s="6">
        <v>25</v>
      </c>
      <c r="B29" s="6" t="s">
        <v>80</v>
      </c>
      <c r="C29" s="11" t="s">
        <v>53</v>
      </c>
      <c r="D29" s="10">
        <v>7</v>
      </c>
      <c r="E29" s="12" t="s">
        <v>18</v>
      </c>
      <c r="F29" s="13" t="s">
        <v>69</v>
      </c>
      <c r="G29" s="6">
        <v>10</v>
      </c>
      <c r="H29" s="6">
        <v>0</v>
      </c>
      <c r="I29" s="6">
        <v>0</v>
      </c>
      <c r="J29" s="6">
        <v>0</v>
      </c>
      <c r="K29" s="19">
        <f t="shared" si="0"/>
        <v>10</v>
      </c>
      <c r="L29" s="9"/>
    </row>
    <row r="30" spans="1:12" s="16" customFormat="1" ht="56.25" x14ac:dyDescent="0.25">
      <c r="A30" s="6">
        <v>26</v>
      </c>
      <c r="B30" s="6" t="s">
        <v>110</v>
      </c>
      <c r="C30" s="11" t="s">
        <v>30</v>
      </c>
      <c r="D30" s="10">
        <v>7</v>
      </c>
      <c r="E30" s="12" t="s">
        <v>18</v>
      </c>
      <c r="F30" s="13" t="s">
        <v>69</v>
      </c>
      <c r="G30" s="6">
        <v>0</v>
      </c>
      <c r="H30" s="6">
        <v>1</v>
      </c>
      <c r="I30" s="6">
        <v>0</v>
      </c>
      <c r="J30" s="6">
        <v>0</v>
      </c>
      <c r="K30" s="19">
        <f t="shared" si="0"/>
        <v>1</v>
      </c>
      <c r="L30" s="8"/>
    </row>
    <row r="31" spans="1:12" s="16" customFormat="1" ht="56.25" x14ac:dyDescent="0.25">
      <c r="A31" s="6">
        <v>27</v>
      </c>
      <c r="B31" s="6" t="s">
        <v>89</v>
      </c>
      <c r="C31" s="11" t="s">
        <v>39</v>
      </c>
      <c r="D31" s="10">
        <v>7</v>
      </c>
      <c r="E31" s="14" t="s">
        <v>18</v>
      </c>
      <c r="F31" s="13" t="s">
        <v>69</v>
      </c>
      <c r="G31" s="6">
        <v>3</v>
      </c>
      <c r="H31" s="6">
        <v>1</v>
      </c>
      <c r="I31" s="6">
        <v>0</v>
      </c>
      <c r="J31" s="6">
        <v>0</v>
      </c>
      <c r="K31" s="19">
        <f t="shared" si="0"/>
        <v>4</v>
      </c>
      <c r="L31" s="2"/>
    </row>
    <row r="32" spans="1:12" s="16" customFormat="1" ht="37.5" x14ac:dyDescent="0.25">
      <c r="A32" s="6">
        <v>28</v>
      </c>
      <c r="B32" s="6" t="s">
        <v>94</v>
      </c>
      <c r="C32" s="11" t="s">
        <v>32</v>
      </c>
      <c r="D32" s="10">
        <v>7</v>
      </c>
      <c r="E32" s="12" t="s">
        <v>38</v>
      </c>
      <c r="F32" s="13" t="s">
        <v>22</v>
      </c>
      <c r="G32" s="6">
        <v>0</v>
      </c>
      <c r="H32" s="6">
        <v>0</v>
      </c>
      <c r="I32" s="6">
        <v>4</v>
      </c>
      <c r="J32" s="6">
        <v>0</v>
      </c>
      <c r="K32" s="19">
        <f t="shared" si="0"/>
        <v>4</v>
      </c>
      <c r="L32" s="2"/>
    </row>
    <row r="33" spans="1:12" s="16" customFormat="1" ht="37.5" x14ac:dyDescent="0.25">
      <c r="A33" s="6">
        <v>29</v>
      </c>
      <c r="B33" s="6" t="s">
        <v>92</v>
      </c>
      <c r="C33" s="11" t="s">
        <v>54</v>
      </c>
      <c r="D33" s="10">
        <v>7</v>
      </c>
      <c r="E33" s="12" t="s">
        <v>38</v>
      </c>
      <c r="F33" s="13" t="s">
        <v>22</v>
      </c>
      <c r="G33" s="6">
        <v>10</v>
      </c>
      <c r="H33" s="6">
        <v>0</v>
      </c>
      <c r="I33" s="6">
        <v>1</v>
      </c>
      <c r="J33" s="6">
        <v>0</v>
      </c>
      <c r="K33" s="19">
        <f t="shared" si="0"/>
        <v>11</v>
      </c>
      <c r="L33" s="7"/>
    </row>
    <row r="34" spans="1:12" s="16" customFormat="1" ht="37.5" x14ac:dyDescent="0.25">
      <c r="A34" s="6">
        <v>30</v>
      </c>
      <c r="B34" s="6" t="s">
        <v>106</v>
      </c>
      <c r="C34" s="11" t="s">
        <v>55</v>
      </c>
      <c r="D34" s="10">
        <v>7</v>
      </c>
      <c r="E34" s="12" t="s">
        <v>38</v>
      </c>
      <c r="F34" s="13" t="s">
        <v>22</v>
      </c>
      <c r="G34" s="6">
        <v>10</v>
      </c>
      <c r="H34" s="6">
        <v>0</v>
      </c>
      <c r="I34" s="6">
        <v>0</v>
      </c>
      <c r="J34" s="6">
        <v>0</v>
      </c>
      <c r="K34" s="19">
        <f t="shared" si="0"/>
        <v>10</v>
      </c>
      <c r="L34" s="7"/>
    </row>
    <row r="35" spans="1:12" s="16" customFormat="1" ht="37.5" x14ac:dyDescent="0.25">
      <c r="A35" s="6">
        <v>31</v>
      </c>
      <c r="B35" s="6" t="s">
        <v>81</v>
      </c>
      <c r="C35" s="11" t="s">
        <v>31</v>
      </c>
      <c r="D35" s="10">
        <v>7</v>
      </c>
      <c r="E35" s="12" t="s">
        <v>38</v>
      </c>
      <c r="F35" s="13" t="s">
        <v>22</v>
      </c>
      <c r="G35" s="6">
        <v>10</v>
      </c>
      <c r="H35" s="6">
        <v>0</v>
      </c>
      <c r="I35" s="6">
        <v>0</v>
      </c>
      <c r="J35" s="6">
        <v>0</v>
      </c>
      <c r="K35" s="19">
        <f t="shared" si="0"/>
        <v>10</v>
      </c>
      <c r="L35" s="9"/>
    </row>
    <row r="36" spans="1:12" s="16" customFormat="1" ht="37.5" x14ac:dyDescent="0.25">
      <c r="A36" s="6">
        <v>32</v>
      </c>
      <c r="B36" s="6" t="s">
        <v>100</v>
      </c>
      <c r="C36" s="11" t="s">
        <v>33</v>
      </c>
      <c r="D36" s="10">
        <v>7</v>
      </c>
      <c r="E36" s="12" t="s">
        <v>38</v>
      </c>
      <c r="F36" s="13" t="s">
        <v>22</v>
      </c>
      <c r="G36" s="6">
        <v>10</v>
      </c>
      <c r="H36" s="6">
        <v>0</v>
      </c>
      <c r="I36" s="6">
        <v>0</v>
      </c>
      <c r="J36" s="6">
        <v>0</v>
      </c>
      <c r="K36" s="19">
        <f t="shared" si="0"/>
        <v>10</v>
      </c>
      <c r="L36" s="9"/>
    </row>
    <row r="37" spans="1:12" s="16" customFormat="1" ht="37.5" x14ac:dyDescent="0.25">
      <c r="A37" s="6">
        <v>33</v>
      </c>
      <c r="B37" s="6" t="s">
        <v>79</v>
      </c>
      <c r="C37" s="11" t="s">
        <v>56</v>
      </c>
      <c r="D37" s="10">
        <v>7</v>
      </c>
      <c r="E37" s="12" t="s">
        <v>38</v>
      </c>
      <c r="F37" s="13" t="s">
        <v>22</v>
      </c>
      <c r="G37" s="6">
        <v>0</v>
      </c>
      <c r="H37" s="6">
        <v>0</v>
      </c>
      <c r="I37" s="6">
        <v>0</v>
      </c>
      <c r="J37" s="6">
        <v>0</v>
      </c>
      <c r="K37" s="19">
        <f t="shared" si="0"/>
        <v>0</v>
      </c>
      <c r="L37" s="2"/>
    </row>
    <row r="38" spans="1:12" s="16" customFormat="1" ht="37.5" x14ac:dyDescent="0.25">
      <c r="A38" s="6">
        <v>34</v>
      </c>
      <c r="B38" s="6" t="s">
        <v>93</v>
      </c>
      <c r="C38" s="11" t="s">
        <v>34</v>
      </c>
      <c r="D38" s="10">
        <v>7</v>
      </c>
      <c r="E38" s="12" t="s">
        <v>38</v>
      </c>
      <c r="F38" s="13" t="s">
        <v>22</v>
      </c>
      <c r="G38" s="6">
        <v>6</v>
      </c>
      <c r="H38" s="6">
        <v>3</v>
      </c>
      <c r="I38" s="6">
        <v>4</v>
      </c>
      <c r="J38" s="6">
        <v>0</v>
      </c>
      <c r="K38" s="19">
        <f t="shared" si="0"/>
        <v>13</v>
      </c>
      <c r="L38" s="7" t="s">
        <v>117</v>
      </c>
    </row>
    <row r="39" spans="1:12" s="16" customFormat="1" ht="37.5" x14ac:dyDescent="0.25">
      <c r="A39" s="6">
        <v>35</v>
      </c>
      <c r="B39" s="6" t="s">
        <v>83</v>
      </c>
      <c r="C39" s="11" t="s">
        <v>35</v>
      </c>
      <c r="D39" s="10">
        <v>7</v>
      </c>
      <c r="E39" s="14" t="s">
        <v>70</v>
      </c>
      <c r="F39" s="13" t="s">
        <v>71</v>
      </c>
      <c r="G39" s="6">
        <v>10</v>
      </c>
      <c r="H39" s="6">
        <v>0</v>
      </c>
      <c r="I39" s="6">
        <v>3</v>
      </c>
      <c r="J39" s="6">
        <v>0</v>
      </c>
      <c r="K39" s="19">
        <f t="shared" si="0"/>
        <v>13</v>
      </c>
      <c r="L39" s="17">
        <v>3</v>
      </c>
    </row>
    <row r="40" spans="1:12" s="16" customFormat="1" ht="37.5" x14ac:dyDescent="0.25">
      <c r="A40" s="6">
        <v>36</v>
      </c>
      <c r="B40" s="6" t="s">
        <v>98</v>
      </c>
      <c r="C40" s="11" t="s">
        <v>57</v>
      </c>
      <c r="D40" s="10">
        <v>7</v>
      </c>
      <c r="E40" s="14" t="s">
        <v>70</v>
      </c>
      <c r="F40" s="13" t="s">
        <v>71</v>
      </c>
      <c r="G40" s="6">
        <v>10</v>
      </c>
      <c r="H40" s="6">
        <v>0</v>
      </c>
      <c r="I40" s="6">
        <v>0</v>
      </c>
      <c r="J40" s="6">
        <v>0</v>
      </c>
      <c r="K40" s="19">
        <f t="shared" si="0"/>
        <v>10</v>
      </c>
      <c r="L40" s="2"/>
    </row>
    <row r="41" spans="1:12" s="16" customFormat="1" ht="37.5" x14ac:dyDescent="0.25">
      <c r="A41" s="6">
        <v>37</v>
      </c>
      <c r="B41" s="6" t="s">
        <v>105</v>
      </c>
      <c r="C41" s="11" t="s">
        <v>58</v>
      </c>
      <c r="D41" s="10">
        <v>7</v>
      </c>
      <c r="E41" s="14" t="s">
        <v>70</v>
      </c>
      <c r="F41" s="13" t="s">
        <v>71</v>
      </c>
      <c r="G41" s="6">
        <v>10</v>
      </c>
      <c r="H41" s="6">
        <v>0</v>
      </c>
      <c r="I41" s="6">
        <v>0</v>
      </c>
      <c r="J41" s="6">
        <v>0</v>
      </c>
      <c r="K41" s="19">
        <f t="shared" si="0"/>
        <v>10</v>
      </c>
      <c r="L41" s="2"/>
    </row>
    <row r="44" spans="1:12" x14ac:dyDescent="0.25">
      <c r="A44" s="20" t="s">
        <v>10</v>
      </c>
      <c r="B44" s="20"/>
      <c r="C44" s="20"/>
      <c r="D44" s="20"/>
    </row>
    <row r="45" spans="1:12" x14ac:dyDescent="0.25">
      <c r="A45" s="20" t="s">
        <v>11</v>
      </c>
      <c r="B45" s="20"/>
      <c r="C45" s="20"/>
    </row>
    <row r="47" spans="1:12" x14ac:dyDescent="0.25">
      <c r="A47" s="20" t="s">
        <v>12</v>
      </c>
      <c r="B47" s="20"/>
      <c r="C47" s="20"/>
    </row>
  </sheetData>
  <mergeCells count="15">
    <mergeCell ref="A44:D44"/>
    <mergeCell ref="A45:C45"/>
    <mergeCell ref="A47:C47"/>
    <mergeCell ref="A1:L1"/>
    <mergeCell ref="K2:L2"/>
    <mergeCell ref="K3:K4"/>
    <mergeCell ref="L3:L4"/>
    <mergeCell ref="G3:J3"/>
    <mergeCell ref="A3:A4"/>
    <mergeCell ref="C3:C4"/>
    <mergeCell ref="D3:D4"/>
    <mergeCell ref="E3:E4"/>
    <mergeCell ref="F3:F4"/>
    <mergeCell ref="B3:B4"/>
    <mergeCell ref="A2:J2"/>
  </mergeCells>
  <phoneticPr fontId="7" type="noConversion"/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C9" sqref="C9"/>
    </sheetView>
  </sheetViews>
  <sheetFormatPr defaultRowHeight="15" x14ac:dyDescent="0.25"/>
  <cols>
    <col min="1" max="1" width="4.42578125" style="18" customWidth="1"/>
    <col min="2" max="2" width="9" style="18" customWidth="1"/>
    <col min="3" max="3" width="33.85546875" style="4" customWidth="1"/>
    <col min="4" max="4" width="7.28515625" style="5" customWidth="1"/>
    <col min="5" max="5" width="31.42578125" style="4" customWidth="1"/>
    <col min="6" max="6" width="24.140625" style="4" customWidth="1"/>
    <col min="7" max="10" width="6.7109375" style="18" customWidth="1"/>
    <col min="11" max="11" width="11.5703125" style="18" customWidth="1"/>
    <col min="12" max="12" width="14.5703125" style="18" customWidth="1"/>
    <col min="13" max="16384" width="9.140625" style="18"/>
  </cols>
  <sheetData>
    <row r="1" spans="1:12" ht="81.75" customHeight="1" x14ac:dyDescent="0.25">
      <c r="A1" s="21" t="s">
        <v>119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5.25" customHeight="1" x14ac:dyDescent="0.25">
      <c r="A2" s="29" t="s">
        <v>120</v>
      </c>
      <c r="B2" s="29"/>
      <c r="C2" s="29"/>
      <c r="D2" s="29"/>
      <c r="E2" s="29"/>
      <c r="F2" s="29"/>
      <c r="G2" s="29"/>
      <c r="H2" s="29"/>
      <c r="I2" s="29"/>
      <c r="J2" s="29"/>
      <c r="K2" s="22" t="s">
        <v>41</v>
      </c>
      <c r="L2" s="22"/>
    </row>
    <row r="3" spans="1:12" ht="63.75" customHeight="1" x14ac:dyDescent="0.25">
      <c r="A3" s="30" t="s">
        <v>0</v>
      </c>
      <c r="B3" s="31" t="s">
        <v>15</v>
      </c>
      <c r="C3" s="32" t="s">
        <v>1</v>
      </c>
      <c r="D3" s="32" t="s">
        <v>2</v>
      </c>
      <c r="E3" s="32" t="s">
        <v>3</v>
      </c>
      <c r="F3" s="32" t="s">
        <v>4</v>
      </c>
      <c r="G3" s="24" t="s">
        <v>9</v>
      </c>
      <c r="H3" s="25"/>
      <c r="I3" s="25"/>
      <c r="J3" s="25"/>
      <c r="K3" s="32" t="s">
        <v>7</v>
      </c>
      <c r="L3" s="32" t="s">
        <v>8</v>
      </c>
    </row>
    <row r="4" spans="1:12" ht="29.25" customHeight="1" x14ac:dyDescent="0.25">
      <c r="A4" s="30"/>
      <c r="B4" s="33"/>
      <c r="C4" s="32"/>
      <c r="D4" s="32"/>
      <c r="E4" s="32"/>
      <c r="F4" s="32"/>
      <c r="G4" s="6" t="s">
        <v>5</v>
      </c>
      <c r="H4" s="6" t="s">
        <v>6</v>
      </c>
      <c r="I4" s="6" t="s">
        <v>13</v>
      </c>
      <c r="J4" s="6" t="s">
        <v>14</v>
      </c>
      <c r="K4" s="32"/>
      <c r="L4" s="32"/>
    </row>
    <row r="5" spans="1:12" ht="56.25" x14ac:dyDescent="0.25">
      <c r="A5" s="34">
        <v>1</v>
      </c>
      <c r="B5" s="34" t="s">
        <v>121</v>
      </c>
      <c r="C5" s="35" t="s">
        <v>122</v>
      </c>
      <c r="D5" s="36">
        <v>8</v>
      </c>
      <c r="E5" s="35" t="s">
        <v>21</v>
      </c>
      <c r="F5" s="37" t="s">
        <v>123</v>
      </c>
      <c r="G5" s="6">
        <v>0</v>
      </c>
      <c r="H5" s="6">
        <v>0</v>
      </c>
      <c r="I5" s="6">
        <v>0</v>
      </c>
      <c r="J5" s="6">
        <v>0</v>
      </c>
      <c r="K5" s="19">
        <f>SUM(G5:J5)</f>
        <v>0</v>
      </c>
      <c r="L5" s="7"/>
    </row>
    <row r="6" spans="1:12" ht="37.5" x14ac:dyDescent="0.25">
      <c r="A6" s="34">
        <v>2</v>
      </c>
      <c r="B6" s="34" t="s">
        <v>124</v>
      </c>
      <c r="C6" s="38" t="s">
        <v>125</v>
      </c>
      <c r="D6" s="36">
        <v>8</v>
      </c>
      <c r="E6" s="39" t="s">
        <v>126</v>
      </c>
      <c r="F6" s="37" t="s">
        <v>127</v>
      </c>
      <c r="G6" s="6">
        <v>0</v>
      </c>
      <c r="H6" s="6">
        <v>0</v>
      </c>
      <c r="I6" s="6">
        <v>0</v>
      </c>
      <c r="J6" s="6">
        <v>2</v>
      </c>
      <c r="K6" s="19">
        <f t="shared" ref="K6:K44" si="0">SUM(G6:J6)</f>
        <v>2</v>
      </c>
      <c r="L6" s="7"/>
    </row>
    <row r="7" spans="1:12" ht="37.5" x14ac:dyDescent="0.25">
      <c r="A7" s="34">
        <v>3</v>
      </c>
      <c r="B7" s="34" t="s">
        <v>128</v>
      </c>
      <c r="C7" s="38" t="s">
        <v>129</v>
      </c>
      <c r="D7" s="36">
        <v>8</v>
      </c>
      <c r="E7" s="39" t="s">
        <v>130</v>
      </c>
      <c r="F7" s="37" t="s">
        <v>127</v>
      </c>
      <c r="G7" s="6">
        <v>0</v>
      </c>
      <c r="H7" s="6">
        <v>0</v>
      </c>
      <c r="I7" s="6">
        <v>0</v>
      </c>
      <c r="J7" s="6">
        <v>0</v>
      </c>
      <c r="K7" s="19">
        <f t="shared" si="0"/>
        <v>0</v>
      </c>
      <c r="L7" s="7"/>
    </row>
    <row r="8" spans="1:12" ht="37.5" x14ac:dyDescent="0.25">
      <c r="A8" s="34">
        <v>4</v>
      </c>
      <c r="B8" s="34" t="s">
        <v>131</v>
      </c>
      <c r="C8" s="35" t="s">
        <v>132</v>
      </c>
      <c r="D8" s="36">
        <v>8</v>
      </c>
      <c r="E8" s="35" t="s">
        <v>16</v>
      </c>
      <c r="F8" s="37" t="s">
        <v>127</v>
      </c>
      <c r="G8" s="6">
        <v>0</v>
      </c>
      <c r="H8" s="6">
        <v>1</v>
      </c>
      <c r="I8" s="6">
        <v>1</v>
      </c>
      <c r="J8" s="6">
        <v>2</v>
      </c>
      <c r="K8" s="19">
        <f t="shared" si="0"/>
        <v>4</v>
      </c>
      <c r="L8" s="40">
        <v>3</v>
      </c>
    </row>
    <row r="9" spans="1:12" ht="37.5" x14ac:dyDescent="0.25">
      <c r="A9" s="34">
        <v>5</v>
      </c>
      <c r="B9" s="34" t="s">
        <v>133</v>
      </c>
      <c r="C9" s="35" t="s">
        <v>134</v>
      </c>
      <c r="D9" s="36">
        <v>8</v>
      </c>
      <c r="E9" s="35" t="s">
        <v>16</v>
      </c>
      <c r="F9" s="37" t="s">
        <v>127</v>
      </c>
      <c r="G9" s="6">
        <v>0</v>
      </c>
      <c r="H9" s="6">
        <v>1</v>
      </c>
      <c r="I9" s="6">
        <v>1</v>
      </c>
      <c r="J9" s="6">
        <v>0</v>
      </c>
      <c r="K9" s="19">
        <f t="shared" si="0"/>
        <v>2</v>
      </c>
      <c r="L9" s="40"/>
    </row>
    <row r="10" spans="1:12" ht="37.5" x14ac:dyDescent="0.25">
      <c r="A10" s="34">
        <v>6</v>
      </c>
      <c r="B10" s="34" t="s">
        <v>135</v>
      </c>
      <c r="C10" s="41" t="s">
        <v>136</v>
      </c>
      <c r="D10" s="36">
        <v>8</v>
      </c>
      <c r="E10" s="42" t="s">
        <v>61</v>
      </c>
      <c r="F10" s="43" t="s">
        <v>137</v>
      </c>
      <c r="G10" s="6">
        <v>0</v>
      </c>
      <c r="H10" s="6">
        <v>0</v>
      </c>
      <c r="I10" s="6">
        <v>0</v>
      </c>
      <c r="J10" s="6">
        <v>0</v>
      </c>
      <c r="K10" s="19">
        <f t="shared" si="0"/>
        <v>0</v>
      </c>
      <c r="L10" s="44"/>
    </row>
    <row r="11" spans="1:12" ht="37.5" x14ac:dyDescent="0.25">
      <c r="A11" s="34">
        <v>7</v>
      </c>
      <c r="B11" s="34" t="s">
        <v>138</v>
      </c>
      <c r="C11" s="41" t="s">
        <v>139</v>
      </c>
      <c r="D11" s="36">
        <v>8</v>
      </c>
      <c r="E11" s="42" t="s">
        <v>61</v>
      </c>
      <c r="F11" s="43" t="s">
        <v>137</v>
      </c>
      <c r="G11" s="6">
        <v>0</v>
      </c>
      <c r="H11" s="6">
        <v>0</v>
      </c>
      <c r="I11" s="6">
        <v>0</v>
      </c>
      <c r="J11" s="6">
        <v>0</v>
      </c>
      <c r="K11" s="19">
        <f t="shared" si="0"/>
        <v>0</v>
      </c>
      <c r="L11" s="44"/>
    </row>
    <row r="12" spans="1:12" ht="37.5" x14ac:dyDescent="0.25">
      <c r="A12" s="34">
        <v>8</v>
      </c>
      <c r="B12" s="34" t="s">
        <v>140</v>
      </c>
      <c r="C12" s="35" t="s">
        <v>141</v>
      </c>
      <c r="D12" s="36">
        <v>8</v>
      </c>
      <c r="E12" s="35" t="s">
        <v>61</v>
      </c>
      <c r="F12" s="37" t="s">
        <v>137</v>
      </c>
      <c r="G12" s="6">
        <v>0</v>
      </c>
      <c r="H12" s="6">
        <v>0</v>
      </c>
      <c r="I12" s="6">
        <v>5</v>
      </c>
      <c r="J12" s="6">
        <v>0</v>
      </c>
      <c r="K12" s="19">
        <f t="shared" si="0"/>
        <v>5</v>
      </c>
      <c r="L12" s="7" t="s">
        <v>117</v>
      </c>
    </row>
    <row r="13" spans="1:12" ht="37.5" x14ac:dyDescent="0.25">
      <c r="A13" s="34">
        <v>9</v>
      </c>
      <c r="B13" s="34" t="s">
        <v>142</v>
      </c>
      <c r="C13" s="35" t="s">
        <v>143</v>
      </c>
      <c r="D13" s="36">
        <v>8</v>
      </c>
      <c r="E13" s="35" t="s">
        <v>36</v>
      </c>
      <c r="F13" s="37" t="s">
        <v>63</v>
      </c>
      <c r="G13" s="6">
        <v>0</v>
      </c>
      <c r="H13" s="6">
        <v>0</v>
      </c>
      <c r="I13" s="6">
        <v>0</v>
      </c>
      <c r="J13" s="6">
        <v>0</v>
      </c>
      <c r="K13" s="19">
        <f t="shared" si="0"/>
        <v>0</v>
      </c>
      <c r="L13" s="7"/>
    </row>
    <row r="14" spans="1:12" ht="37.5" x14ac:dyDescent="0.3">
      <c r="A14" s="34">
        <v>10</v>
      </c>
      <c r="B14" s="34" t="s">
        <v>144</v>
      </c>
      <c r="C14" s="45" t="s">
        <v>145</v>
      </c>
      <c r="D14" s="36">
        <v>8</v>
      </c>
      <c r="E14" s="35" t="s">
        <v>36</v>
      </c>
      <c r="F14" s="37" t="s">
        <v>63</v>
      </c>
      <c r="G14" s="6">
        <v>0</v>
      </c>
      <c r="H14" s="6">
        <v>0</v>
      </c>
      <c r="I14" s="6">
        <v>0</v>
      </c>
      <c r="J14" s="6">
        <v>0</v>
      </c>
      <c r="K14" s="19">
        <f t="shared" si="0"/>
        <v>0</v>
      </c>
      <c r="L14" s="7"/>
    </row>
    <row r="15" spans="1:12" ht="37.5" x14ac:dyDescent="0.25">
      <c r="A15" s="34">
        <v>11</v>
      </c>
      <c r="B15" s="34" t="s">
        <v>146</v>
      </c>
      <c r="C15" s="41" t="s">
        <v>147</v>
      </c>
      <c r="D15" s="36">
        <v>8</v>
      </c>
      <c r="E15" s="43" t="s">
        <v>64</v>
      </c>
      <c r="F15" s="37" t="s">
        <v>65</v>
      </c>
      <c r="G15" s="6">
        <v>0</v>
      </c>
      <c r="H15" s="6">
        <v>0</v>
      </c>
      <c r="I15" s="6">
        <v>0</v>
      </c>
      <c r="J15" s="6">
        <v>0</v>
      </c>
      <c r="K15" s="19">
        <f t="shared" si="0"/>
        <v>0</v>
      </c>
      <c r="L15" s="7"/>
    </row>
    <row r="16" spans="1:12" ht="56.25" x14ac:dyDescent="0.25">
      <c r="A16" s="34">
        <v>12</v>
      </c>
      <c r="B16" s="34" t="s">
        <v>148</v>
      </c>
      <c r="C16" s="38" t="s">
        <v>149</v>
      </c>
      <c r="D16" s="36">
        <v>8</v>
      </c>
      <c r="E16" s="39" t="s">
        <v>150</v>
      </c>
      <c r="F16" s="39" t="s">
        <v>151</v>
      </c>
      <c r="G16" s="6">
        <v>0</v>
      </c>
      <c r="H16" s="6">
        <v>0</v>
      </c>
      <c r="I16" s="6">
        <v>0</v>
      </c>
      <c r="J16" s="6">
        <v>0</v>
      </c>
      <c r="K16" s="19">
        <f t="shared" si="0"/>
        <v>0</v>
      </c>
      <c r="L16" s="40"/>
    </row>
    <row r="17" spans="1:12" ht="37.5" x14ac:dyDescent="0.25">
      <c r="A17" s="34">
        <v>13</v>
      </c>
      <c r="B17" s="34" t="s">
        <v>152</v>
      </c>
      <c r="C17" s="38" t="s">
        <v>153</v>
      </c>
      <c r="D17" s="36">
        <v>8</v>
      </c>
      <c r="E17" s="38" t="s">
        <v>17</v>
      </c>
      <c r="F17" s="37" t="s">
        <v>154</v>
      </c>
      <c r="G17" s="6">
        <v>0</v>
      </c>
      <c r="H17" s="6">
        <v>0</v>
      </c>
      <c r="I17" s="6">
        <v>0</v>
      </c>
      <c r="J17" s="6">
        <v>0</v>
      </c>
      <c r="K17" s="19">
        <f t="shared" si="0"/>
        <v>0</v>
      </c>
      <c r="L17" s="7"/>
    </row>
    <row r="18" spans="1:12" ht="37.5" x14ac:dyDescent="0.25">
      <c r="A18" s="34">
        <v>14</v>
      </c>
      <c r="B18" s="34" t="s">
        <v>155</v>
      </c>
      <c r="C18" s="38" t="s">
        <v>156</v>
      </c>
      <c r="D18" s="36">
        <v>8</v>
      </c>
      <c r="E18" s="38" t="s">
        <v>17</v>
      </c>
      <c r="F18" s="37" t="s">
        <v>66</v>
      </c>
      <c r="G18" s="6">
        <v>0</v>
      </c>
      <c r="H18" s="6">
        <v>0</v>
      </c>
      <c r="I18" s="6">
        <v>0</v>
      </c>
      <c r="J18" s="6">
        <v>0</v>
      </c>
      <c r="K18" s="19">
        <f t="shared" si="0"/>
        <v>0</v>
      </c>
      <c r="L18" s="40"/>
    </row>
    <row r="19" spans="1:12" ht="37.5" x14ac:dyDescent="0.25">
      <c r="A19" s="34">
        <v>15</v>
      </c>
      <c r="B19" s="34" t="s">
        <v>157</v>
      </c>
      <c r="C19" s="38" t="s">
        <v>158</v>
      </c>
      <c r="D19" s="36">
        <v>8</v>
      </c>
      <c r="E19" s="38" t="s">
        <v>17</v>
      </c>
      <c r="F19" s="37" t="s">
        <v>154</v>
      </c>
      <c r="G19" s="6">
        <v>0</v>
      </c>
      <c r="H19" s="6">
        <v>0</v>
      </c>
      <c r="I19" s="6">
        <v>1</v>
      </c>
      <c r="J19" s="6">
        <v>0</v>
      </c>
      <c r="K19" s="19">
        <f t="shared" si="0"/>
        <v>1</v>
      </c>
      <c r="L19" s="40"/>
    </row>
    <row r="20" spans="1:12" ht="37.5" x14ac:dyDescent="0.25">
      <c r="A20" s="34">
        <v>16</v>
      </c>
      <c r="B20" s="34" t="s">
        <v>159</v>
      </c>
      <c r="C20" s="38" t="s">
        <v>160</v>
      </c>
      <c r="D20" s="36">
        <v>8</v>
      </c>
      <c r="E20" s="38" t="s">
        <v>17</v>
      </c>
      <c r="F20" s="37" t="s">
        <v>66</v>
      </c>
      <c r="G20" s="6">
        <v>0</v>
      </c>
      <c r="H20" s="6">
        <v>0</v>
      </c>
      <c r="I20" s="6">
        <v>0</v>
      </c>
      <c r="J20" s="6">
        <v>0</v>
      </c>
      <c r="K20" s="19">
        <f t="shared" si="0"/>
        <v>0</v>
      </c>
      <c r="L20" s="7"/>
    </row>
    <row r="21" spans="1:12" ht="37.5" x14ac:dyDescent="0.25">
      <c r="A21" s="34">
        <v>17</v>
      </c>
      <c r="B21" s="34" t="s">
        <v>161</v>
      </c>
      <c r="C21" s="38" t="s">
        <v>162</v>
      </c>
      <c r="D21" s="36">
        <v>8</v>
      </c>
      <c r="E21" s="38" t="s">
        <v>17</v>
      </c>
      <c r="F21" s="37" t="s">
        <v>154</v>
      </c>
      <c r="G21" s="6">
        <v>0</v>
      </c>
      <c r="H21" s="6">
        <v>0</v>
      </c>
      <c r="I21" s="6">
        <v>0</v>
      </c>
      <c r="J21" s="6">
        <v>0</v>
      </c>
      <c r="K21" s="19">
        <f t="shared" si="0"/>
        <v>0</v>
      </c>
      <c r="L21" s="7"/>
    </row>
    <row r="22" spans="1:12" ht="37.5" x14ac:dyDescent="0.25">
      <c r="A22" s="34">
        <v>18</v>
      </c>
      <c r="B22" s="34" t="s">
        <v>163</v>
      </c>
      <c r="C22" s="35" t="s">
        <v>164</v>
      </c>
      <c r="D22" s="36">
        <v>8</v>
      </c>
      <c r="E22" s="35" t="s">
        <v>19</v>
      </c>
      <c r="F22" s="37" t="s">
        <v>165</v>
      </c>
      <c r="G22" s="6">
        <v>0</v>
      </c>
      <c r="H22" s="6">
        <v>0</v>
      </c>
      <c r="I22" s="6">
        <v>0</v>
      </c>
      <c r="J22" s="6">
        <v>0</v>
      </c>
      <c r="K22" s="19">
        <f t="shared" si="0"/>
        <v>0</v>
      </c>
      <c r="L22" s="7"/>
    </row>
    <row r="23" spans="1:12" ht="37.5" x14ac:dyDescent="0.25">
      <c r="A23" s="34">
        <v>19</v>
      </c>
      <c r="B23" s="34" t="s">
        <v>166</v>
      </c>
      <c r="C23" s="35" t="s">
        <v>167</v>
      </c>
      <c r="D23" s="36">
        <v>8</v>
      </c>
      <c r="E23" s="35" t="s">
        <v>19</v>
      </c>
      <c r="F23" s="37" t="s">
        <v>168</v>
      </c>
      <c r="G23" s="6">
        <v>0</v>
      </c>
      <c r="H23" s="6">
        <v>0</v>
      </c>
      <c r="I23" s="6">
        <v>0</v>
      </c>
      <c r="J23" s="6">
        <v>0</v>
      </c>
      <c r="K23" s="19">
        <f t="shared" si="0"/>
        <v>0</v>
      </c>
      <c r="L23" s="40"/>
    </row>
    <row r="24" spans="1:12" ht="37.5" x14ac:dyDescent="0.25">
      <c r="A24" s="34">
        <v>20</v>
      </c>
      <c r="B24" s="34" t="s">
        <v>169</v>
      </c>
      <c r="C24" s="46" t="s">
        <v>170</v>
      </c>
      <c r="D24" s="36">
        <v>8</v>
      </c>
      <c r="E24" s="46" t="s">
        <v>37</v>
      </c>
      <c r="F24" s="47" t="s">
        <v>68</v>
      </c>
      <c r="G24" s="6">
        <v>0</v>
      </c>
      <c r="H24" s="6">
        <v>0</v>
      </c>
      <c r="I24" s="6">
        <v>0</v>
      </c>
      <c r="J24" s="6">
        <v>0</v>
      </c>
      <c r="K24" s="19">
        <f t="shared" si="0"/>
        <v>0</v>
      </c>
      <c r="L24" s="40"/>
    </row>
    <row r="25" spans="1:12" ht="37.5" x14ac:dyDescent="0.25">
      <c r="A25" s="34">
        <v>21</v>
      </c>
      <c r="B25" s="34" t="s">
        <v>171</v>
      </c>
      <c r="C25" s="35" t="s">
        <v>172</v>
      </c>
      <c r="D25" s="36">
        <v>8</v>
      </c>
      <c r="E25" s="35" t="s">
        <v>37</v>
      </c>
      <c r="F25" s="37" t="s">
        <v>68</v>
      </c>
      <c r="G25" s="6">
        <v>0</v>
      </c>
      <c r="H25" s="6">
        <v>0</v>
      </c>
      <c r="I25" s="6">
        <v>0</v>
      </c>
      <c r="J25" s="6">
        <v>0</v>
      </c>
      <c r="K25" s="19">
        <f t="shared" si="0"/>
        <v>0</v>
      </c>
      <c r="L25" s="40"/>
    </row>
    <row r="26" spans="1:12" ht="37.5" x14ac:dyDescent="0.25">
      <c r="A26" s="34">
        <v>22</v>
      </c>
      <c r="B26" s="34" t="s">
        <v>173</v>
      </c>
      <c r="C26" s="35" t="s">
        <v>174</v>
      </c>
      <c r="D26" s="36">
        <v>8</v>
      </c>
      <c r="E26" s="35" t="s">
        <v>37</v>
      </c>
      <c r="F26" s="37" t="s">
        <v>68</v>
      </c>
      <c r="G26" s="6">
        <v>0</v>
      </c>
      <c r="H26" s="6">
        <v>0</v>
      </c>
      <c r="I26" s="6">
        <v>0</v>
      </c>
      <c r="J26" s="6">
        <v>0</v>
      </c>
      <c r="K26" s="19">
        <f t="shared" si="0"/>
        <v>0</v>
      </c>
      <c r="L26" s="44"/>
    </row>
    <row r="27" spans="1:12" ht="56.25" x14ac:dyDescent="0.25">
      <c r="A27" s="34">
        <v>23</v>
      </c>
      <c r="B27" s="34" t="s">
        <v>175</v>
      </c>
      <c r="C27" s="41" t="s">
        <v>176</v>
      </c>
      <c r="D27" s="36">
        <v>8</v>
      </c>
      <c r="E27" s="42" t="s">
        <v>177</v>
      </c>
      <c r="F27" s="43" t="s">
        <v>178</v>
      </c>
      <c r="G27" s="6">
        <v>0</v>
      </c>
      <c r="H27" s="6">
        <v>1</v>
      </c>
      <c r="I27" s="6">
        <v>1</v>
      </c>
      <c r="J27" s="6">
        <v>0</v>
      </c>
      <c r="K27" s="19">
        <f t="shared" si="0"/>
        <v>2</v>
      </c>
      <c r="L27" s="7"/>
    </row>
    <row r="28" spans="1:12" ht="56.25" x14ac:dyDescent="0.25">
      <c r="A28" s="34">
        <v>24</v>
      </c>
      <c r="B28" s="34" t="s">
        <v>179</v>
      </c>
      <c r="C28" s="41" t="s">
        <v>180</v>
      </c>
      <c r="D28" s="36">
        <v>8</v>
      </c>
      <c r="E28" s="37" t="s">
        <v>177</v>
      </c>
      <c r="F28" s="37" t="s">
        <v>178</v>
      </c>
      <c r="G28" s="6">
        <v>0</v>
      </c>
      <c r="H28" s="6">
        <v>1</v>
      </c>
      <c r="I28" s="6">
        <v>1</v>
      </c>
      <c r="J28" s="6">
        <v>0</v>
      </c>
      <c r="K28" s="19">
        <f t="shared" si="0"/>
        <v>2</v>
      </c>
      <c r="L28" s="40"/>
    </row>
    <row r="29" spans="1:12" ht="56.25" x14ac:dyDescent="0.25">
      <c r="A29" s="34">
        <v>25</v>
      </c>
      <c r="B29" s="34" t="s">
        <v>181</v>
      </c>
      <c r="C29" s="41" t="s">
        <v>182</v>
      </c>
      <c r="D29" s="36">
        <v>8</v>
      </c>
      <c r="E29" s="37" t="s">
        <v>177</v>
      </c>
      <c r="F29" s="37" t="s">
        <v>178</v>
      </c>
      <c r="G29" s="6">
        <v>0</v>
      </c>
      <c r="H29" s="6">
        <v>0</v>
      </c>
      <c r="I29" s="6">
        <v>0</v>
      </c>
      <c r="J29" s="6">
        <v>0</v>
      </c>
      <c r="K29" s="19">
        <f t="shared" si="0"/>
        <v>0</v>
      </c>
      <c r="L29" s="40"/>
    </row>
    <row r="30" spans="1:12" ht="56.25" x14ac:dyDescent="0.25">
      <c r="A30" s="34">
        <v>26</v>
      </c>
      <c r="B30" s="34" t="s">
        <v>183</v>
      </c>
      <c r="C30" s="41" t="s">
        <v>184</v>
      </c>
      <c r="D30" s="36">
        <v>8</v>
      </c>
      <c r="E30" s="43" t="s">
        <v>177</v>
      </c>
      <c r="F30" s="37" t="s">
        <v>178</v>
      </c>
      <c r="G30" s="6">
        <v>0</v>
      </c>
      <c r="H30" s="6">
        <v>0</v>
      </c>
      <c r="I30" s="6">
        <v>0</v>
      </c>
      <c r="J30" s="6">
        <v>0</v>
      </c>
      <c r="K30" s="19">
        <f t="shared" si="0"/>
        <v>0</v>
      </c>
      <c r="L30" s="40"/>
    </row>
    <row r="31" spans="1:12" ht="56.25" x14ac:dyDescent="0.25">
      <c r="A31" s="34">
        <v>27</v>
      </c>
      <c r="B31" s="34" t="s">
        <v>185</v>
      </c>
      <c r="C31" s="38" t="s">
        <v>186</v>
      </c>
      <c r="D31" s="36">
        <v>8</v>
      </c>
      <c r="E31" s="39" t="s">
        <v>177</v>
      </c>
      <c r="F31" s="37" t="s">
        <v>178</v>
      </c>
      <c r="G31" s="6">
        <v>0</v>
      </c>
      <c r="H31" s="6">
        <v>0</v>
      </c>
      <c r="I31" s="6">
        <v>1</v>
      </c>
      <c r="J31" s="6">
        <v>0</v>
      </c>
      <c r="K31" s="19">
        <f t="shared" si="0"/>
        <v>1</v>
      </c>
      <c r="L31" s="40"/>
    </row>
    <row r="32" spans="1:12" ht="56.25" x14ac:dyDescent="0.25">
      <c r="A32" s="34">
        <v>28</v>
      </c>
      <c r="B32" s="34" t="s">
        <v>187</v>
      </c>
      <c r="C32" s="38" t="s">
        <v>188</v>
      </c>
      <c r="D32" s="36">
        <v>8</v>
      </c>
      <c r="E32" s="39" t="s">
        <v>18</v>
      </c>
      <c r="F32" s="37" t="s">
        <v>69</v>
      </c>
      <c r="G32" s="6">
        <v>0</v>
      </c>
      <c r="H32" s="6">
        <v>1</v>
      </c>
      <c r="I32" s="6">
        <v>0</v>
      </c>
      <c r="J32" s="6">
        <v>0</v>
      </c>
      <c r="K32" s="19">
        <f t="shared" si="0"/>
        <v>1</v>
      </c>
      <c r="L32" s="40"/>
    </row>
    <row r="33" spans="1:12" ht="56.25" x14ac:dyDescent="0.25">
      <c r="A33" s="34">
        <v>29</v>
      </c>
      <c r="B33" s="34" t="s">
        <v>189</v>
      </c>
      <c r="C33" s="38" t="s">
        <v>190</v>
      </c>
      <c r="D33" s="36">
        <v>8</v>
      </c>
      <c r="E33" s="39" t="s">
        <v>18</v>
      </c>
      <c r="F33" s="37" t="s">
        <v>69</v>
      </c>
      <c r="G33" s="6">
        <v>0</v>
      </c>
      <c r="H33" s="6">
        <v>0</v>
      </c>
      <c r="I33" s="6">
        <v>0</v>
      </c>
      <c r="J33" s="6">
        <v>0</v>
      </c>
      <c r="K33" s="19">
        <f t="shared" si="0"/>
        <v>0</v>
      </c>
      <c r="L33" s="40"/>
    </row>
    <row r="34" spans="1:12" ht="56.25" x14ac:dyDescent="0.25">
      <c r="A34" s="34">
        <v>30</v>
      </c>
      <c r="B34" s="34" t="s">
        <v>191</v>
      </c>
      <c r="C34" s="35" t="s">
        <v>192</v>
      </c>
      <c r="D34" s="36">
        <v>8</v>
      </c>
      <c r="E34" s="35" t="s">
        <v>18</v>
      </c>
      <c r="F34" s="37" t="s">
        <v>69</v>
      </c>
      <c r="G34" s="6">
        <v>0</v>
      </c>
      <c r="H34" s="6">
        <v>0</v>
      </c>
      <c r="I34" s="6">
        <v>1</v>
      </c>
      <c r="J34" s="6">
        <v>0</v>
      </c>
      <c r="K34" s="19">
        <f t="shared" si="0"/>
        <v>1</v>
      </c>
      <c r="L34" s="40"/>
    </row>
    <row r="35" spans="1:12" ht="56.25" x14ac:dyDescent="0.25">
      <c r="A35" s="34">
        <v>31</v>
      </c>
      <c r="B35" s="34" t="s">
        <v>193</v>
      </c>
      <c r="C35" s="35" t="s">
        <v>194</v>
      </c>
      <c r="D35" s="36">
        <v>8</v>
      </c>
      <c r="E35" s="35" t="s">
        <v>18</v>
      </c>
      <c r="F35" s="37" t="s">
        <v>69</v>
      </c>
      <c r="G35" s="6">
        <v>0</v>
      </c>
      <c r="H35" s="6">
        <v>2</v>
      </c>
      <c r="I35" s="6">
        <v>4</v>
      </c>
      <c r="J35" s="6">
        <v>4</v>
      </c>
      <c r="K35" s="19">
        <f t="shared" si="0"/>
        <v>10</v>
      </c>
      <c r="L35" s="40">
        <v>2</v>
      </c>
    </row>
    <row r="36" spans="1:12" ht="56.25" x14ac:dyDescent="0.25">
      <c r="A36" s="34">
        <v>32</v>
      </c>
      <c r="B36" s="34" t="s">
        <v>195</v>
      </c>
      <c r="C36" s="35" t="s">
        <v>196</v>
      </c>
      <c r="D36" s="36">
        <v>8</v>
      </c>
      <c r="E36" s="35" t="s">
        <v>38</v>
      </c>
      <c r="F36" s="37" t="s">
        <v>22</v>
      </c>
      <c r="G36" s="6">
        <v>0</v>
      </c>
      <c r="H36" s="6">
        <v>2</v>
      </c>
      <c r="I36" s="6">
        <v>1</v>
      </c>
      <c r="J36" s="6">
        <v>1</v>
      </c>
      <c r="K36" s="19">
        <f t="shared" si="0"/>
        <v>4</v>
      </c>
      <c r="L36" s="40">
        <v>3</v>
      </c>
    </row>
    <row r="37" spans="1:12" ht="56.25" x14ac:dyDescent="0.25">
      <c r="A37" s="34">
        <v>33</v>
      </c>
      <c r="B37" s="34" t="s">
        <v>197</v>
      </c>
      <c r="C37" s="35" t="s">
        <v>198</v>
      </c>
      <c r="D37" s="36">
        <v>8</v>
      </c>
      <c r="E37" s="35" t="s">
        <v>38</v>
      </c>
      <c r="F37" s="37" t="s">
        <v>22</v>
      </c>
      <c r="G37" s="6">
        <v>1</v>
      </c>
      <c r="H37" s="6">
        <v>1</v>
      </c>
      <c r="I37" s="6">
        <v>0</v>
      </c>
      <c r="J37" s="6">
        <v>0</v>
      </c>
      <c r="K37" s="19">
        <f t="shared" si="0"/>
        <v>2</v>
      </c>
      <c r="L37" s="40"/>
    </row>
    <row r="38" spans="1:12" ht="56.25" x14ac:dyDescent="0.25">
      <c r="A38" s="34">
        <v>34</v>
      </c>
      <c r="B38" s="34" t="s">
        <v>199</v>
      </c>
      <c r="C38" s="35" t="s">
        <v>200</v>
      </c>
      <c r="D38" s="36">
        <v>8</v>
      </c>
      <c r="E38" s="35" t="s">
        <v>38</v>
      </c>
      <c r="F38" s="37" t="s">
        <v>22</v>
      </c>
      <c r="G38" s="6">
        <v>0</v>
      </c>
      <c r="H38" s="6">
        <v>0</v>
      </c>
      <c r="I38" s="6">
        <v>0</v>
      </c>
      <c r="J38" s="6">
        <v>0</v>
      </c>
      <c r="K38" s="19">
        <f t="shared" si="0"/>
        <v>0</v>
      </c>
      <c r="L38" s="40"/>
    </row>
    <row r="39" spans="1:12" ht="56.25" x14ac:dyDescent="0.25">
      <c r="A39" s="34">
        <v>35</v>
      </c>
      <c r="B39" s="34" t="s">
        <v>201</v>
      </c>
      <c r="C39" s="35" t="s">
        <v>202</v>
      </c>
      <c r="D39" s="36">
        <v>8</v>
      </c>
      <c r="E39" s="35" t="s">
        <v>38</v>
      </c>
      <c r="F39" s="37" t="s">
        <v>22</v>
      </c>
      <c r="G39" s="6">
        <v>0</v>
      </c>
      <c r="H39" s="6">
        <v>5</v>
      </c>
      <c r="I39" s="6">
        <v>0</v>
      </c>
      <c r="J39" s="6">
        <v>0</v>
      </c>
      <c r="K39" s="19">
        <f t="shared" si="0"/>
        <v>5</v>
      </c>
      <c r="L39" s="40">
        <v>3</v>
      </c>
    </row>
    <row r="40" spans="1:12" ht="56.25" x14ac:dyDescent="0.25">
      <c r="A40" s="34">
        <v>36</v>
      </c>
      <c r="B40" s="34" t="s">
        <v>203</v>
      </c>
      <c r="C40" s="35" t="s">
        <v>204</v>
      </c>
      <c r="D40" s="36">
        <v>8</v>
      </c>
      <c r="E40" s="35" t="s">
        <v>38</v>
      </c>
      <c r="F40" s="37" t="s">
        <v>22</v>
      </c>
      <c r="G40" s="6">
        <v>0</v>
      </c>
      <c r="H40" s="6">
        <v>0</v>
      </c>
      <c r="I40" s="6">
        <v>0</v>
      </c>
      <c r="J40" s="6">
        <v>0</v>
      </c>
      <c r="K40" s="19">
        <f t="shared" si="0"/>
        <v>0</v>
      </c>
      <c r="L40" s="40"/>
    </row>
    <row r="41" spans="1:12" ht="56.25" x14ac:dyDescent="0.25">
      <c r="A41" s="34">
        <v>37</v>
      </c>
      <c r="B41" s="34" t="s">
        <v>205</v>
      </c>
      <c r="C41" s="35" t="s">
        <v>206</v>
      </c>
      <c r="D41" s="36">
        <v>8</v>
      </c>
      <c r="E41" s="35" t="s">
        <v>38</v>
      </c>
      <c r="F41" s="37" t="s">
        <v>22</v>
      </c>
      <c r="G41" s="6">
        <v>0</v>
      </c>
      <c r="H41" s="6">
        <v>1</v>
      </c>
      <c r="I41" s="6">
        <v>0</v>
      </c>
      <c r="J41" s="6">
        <v>0</v>
      </c>
      <c r="K41" s="19">
        <f t="shared" si="0"/>
        <v>1</v>
      </c>
      <c r="L41" s="40"/>
    </row>
    <row r="42" spans="1:12" ht="56.25" x14ac:dyDescent="0.25">
      <c r="A42" s="34">
        <v>38</v>
      </c>
      <c r="B42" s="34" t="s">
        <v>207</v>
      </c>
      <c r="C42" s="35" t="s">
        <v>208</v>
      </c>
      <c r="D42" s="36">
        <v>8</v>
      </c>
      <c r="E42" s="35" t="s">
        <v>38</v>
      </c>
      <c r="F42" s="37" t="s">
        <v>22</v>
      </c>
      <c r="G42" s="6">
        <v>0</v>
      </c>
      <c r="H42" s="6">
        <v>0</v>
      </c>
      <c r="I42" s="6">
        <v>2</v>
      </c>
      <c r="J42" s="6">
        <v>0</v>
      </c>
      <c r="K42" s="19">
        <f t="shared" si="0"/>
        <v>2</v>
      </c>
      <c r="L42" s="40"/>
    </row>
    <row r="43" spans="1:12" ht="37.5" x14ac:dyDescent="0.25">
      <c r="A43" s="34">
        <v>39</v>
      </c>
      <c r="B43" s="34" t="s">
        <v>209</v>
      </c>
      <c r="C43" s="38" t="s">
        <v>210</v>
      </c>
      <c r="D43" s="36">
        <v>8</v>
      </c>
      <c r="E43" s="39" t="s">
        <v>211</v>
      </c>
      <c r="F43" s="37" t="s">
        <v>71</v>
      </c>
      <c r="G43" s="6">
        <v>1</v>
      </c>
      <c r="H43" s="6">
        <v>1</v>
      </c>
      <c r="I43" s="6">
        <v>0</v>
      </c>
      <c r="J43" s="6">
        <v>0</v>
      </c>
      <c r="K43" s="19">
        <f t="shared" si="0"/>
        <v>2</v>
      </c>
      <c r="L43" s="40"/>
    </row>
    <row r="44" spans="1:12" ht="37.5" x14ac:dyDescent="0.25">
      <c r="A44" s="34">
        <v>40</v>
      </c>
      <c r="B44" s="34" t="s">
        <v>212</v>
      </c>
      <c r="C44" s="38" t="s">
        <v>213</v>
      </c>
      <c r="D44" s="36">
        <v>8</v>
      </c>
      <c r="E44" s="39" t="s">
        <v>211</v>
      </c>
      <c r="F44" s="48" t="s">
        <v>71</v>
      </c>
      <c r="G44" s="6">
        <v>0</v>
      </c>
      <c r="H44" s="6">
        <v>0</v>
      </c>
      <c r="I44" s="6">
        <v>0</v>
      </c>
      <c r="J44" s="6">
        <v>0</v>
      </c>
      <c r="K44" s="19">
        <f t="shared" si="0"/>
        <v>0</v>
      </c>
      <c r="L44" s="40"/>
    </row>
    <row r="45" spans="1:12" ht="15.75" x14ac:dyDescent="0.25">
      <c r="A45" s="34"/>
    </row>
    <row r="46" spans="1:12" x14ac:dyDescent="0.25">
      <c r="A46" s="20" t="s">
        <v>10</v>
      </c>
      <c r="B46" s="20"/>
      <c r="C46" s="20"/>
      <c r="D46" s="20"/>
    </row>
    <row r="47" spans="1:12" x14ac:dyDescent="0.25">
      <c r="A47" s="20" t="s">
        <v>11</v>
      </c>
      <c r="B47" s="20"/>
      <c r="C47" s="20"/>
    </row>
    <row r="49" spans="1:3" x14ac:dyDescent="0.25">
      <c r="A49" s="20" t="s">
        <v>12</v>
      </c>
      <c r="B49" s="20"/>
      <c r="C49" s="20"/>
    </row>
  </sheetData>
  <mergeCells count="15">
    <mergeCell ref="K3:K4"/>
    <mergeCell ref="L3:L4"/>
    <mergeCell ref="A46:D46"/>
    <mergeCell ref="A47:C47"/>
    <mergeCell ref="A49:C49"/>
    <mergeCell ref="A1:L1"/>
    <mergeCell ref="A2:J2"/>
    <mergeCell ref="K2:L2"/>
    <mergeCell ref="A3:A4"/>
    <mergeCell ref="B3:B4"/>
    <mergeCell ref="C3:C4"/>
    <mergeCell ref="D3:D4"/>
    <mergeCell ref="E3:E4"/>
    <mergeCell ref="F3:F4"/>
    <mergeCell ref="G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C12" sqref="C12"/>
    </sheetView>
  </sheetViews>
  <sheetFormatPr defaultColWidth="9.140625" defaultRowHeight="15" x14ac:dyDescent="0.25"/>
  <cols>
    <col min="1" max="1" width="4.42578125" style="18" customWidth="1"/>
    <col min="2" max="2" width="9" style="18" customWidth="1"/>
    <col min="3" max="3" width="33.85546875" style="4" customWidth="1"/>
    <col min="4" max="4" width="7.28515625" style="5" customWidth="1"/>
    <col min="5" max="5" width="31.42578125" style="4" customWidth="1"/>
    <col min="6" max="6" width="24.140625" style="4" customWidth="1"/>
    <col min="7" max="11" width="6.7109375" style="18" customWidth="1"/>
    <col min="12" max="12" width="11.5703125" style="18" customWidth="1"/>
    <col min="13" max="13" width="14.5703125" style="18" customWidth="1"/>
    <col min="14" max="16384" width="9.140625" style="18"/>
  </cols>
  <sheetData>
    <row r="1" spans="1:13" ht="81.75" customHeight="1" x14ac:dyDescent="0.25">
      <c r="A1" s="21" t="s">
        <v>119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35.25" customHeight="1" x14ac:dyDescent="0.25">
      <c r="A2" s="29" t="s">
        <v>214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2" t="s">
        <v>215</v>
      </c>
      <c r="M2" s="22"/>
    </row>
    <row r="3" spans="1:13" ht="63.75" customHeight="1" x14ac:dyDescent="0.25">
      <c r="A3" s="49" t="s">
        <v>0</v>
      </c>
      <c r="B3" s="27" t="s">
        <v>15</v>
      </c>
      <c r="C3" s="32" t="s">
        <v>1</v>
      </c>
      <c r="D3" s="32" t="s">
        <v>2</v>
      </c>
      <c r="E3" s="32" t="s">
        <v>3</v>
      </c>
      <c r="F3" s="32" t="s">
        <v>4</v>
      </c>
      <c r="G3" s="24" t="s">
        <v>9</v>
      </c>
      <c r="H3" s="25"/>
      <c r="I3" s="25"/>
      <c r="J3" s="25"/>
      <c r="K3" s="25"/>
      <c r="L3" s="32" t="s">
        <v>7</v>
      </c>
      <c r="M3" s="32" t="s">
        <v>8</v>
      </c>
    </row>
    <row r="4" spans="1:13" ht="29.25" customHeight="1" x14ac:dyDescent="0.25">
      <c r="A4" s="49"/>
      <c r="B4" s="28"/>
      <c r="C4" s="32"/>
      <c r="D4" s="32"/>
      <c r="E4" s="32"/>
      <c r="F4" s="32"/>
      <c r="G4" s="6" t="s">
        <v>5</v>
      </c>
      <c r="H4" s="6" t="s">
        <v>6</v>
      </c>
      <c r="I4" s="6" t="s">
        <v>13</v>
      </c>
      <c r="J4" s="6" t="s">
        <v>14</v>
      </c>
      <c r="K4" s="6" t="s">
        <v>216</v>
      </c>
      <c r="L4" s="32"/>
      <c r="M4" s="32"/>
    </row>
    <row r="5" spans="1:13" ht="37.5" x14ac:dyDescent="0.25">
      <c r="A5" s="34">
        <v>1</v>
      </c>
      <c r="B5" s="34" t="s">
        <v>217</v>
      </c>
      <c r="C5" s="35" t="s">
        <v>218</v>
      </c>
      <c r="D5" s="36">
        <v>9</v>
      </c>
      <c r="E5" s="35" t="s">
        <v>219</v>
      </c>
      <c r="F5" s="37" t="s">
        <v>220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19">
        <f>SUM(G5:K5)</f>
        <v>0</v>
      </c>
      <c r="M5" s="2"/>
    </row>
    <row r="6" spans="1:13" ht="37.5" x14ac:dyDescent="0.25">
      <c r="A6" s="34">
        <v>2</v>
      </c>
      <c r="B6" s="34" t="s">
        <v>221</v>
      </c>
      <c r="C6" s="35" t="s">
        <v>222</v>
      </c>
      <c r="D6" s="36">
        <v>9</v>
      </c>
      <c r="E6" s="35" t="s">
        <v>219</v>
      </c>
      <c r="F6" s="37" t="s">
        <v>220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19">
        <f t="shared" ref="L6:L42" si="0">SUM(G6:K6)</f>
        <v>0</v>
      </c>
      <c r="M6" s="2"/>
    </row>
    <row r="7" spans="1:13" ht="37.5" x14ac:dyDescent="0.25">
      <c r="A7" s="34">
        <v>3</v>
      </c>
      <c r="B7" s="34" t="s">
        <v>223</v>
      </c>
      <c r="C7" s="35" t="s">
        <v>224</v>
      </c>
      <c r="D7" s="36">
        <v>9</v>
      </c>
      <c r="E7" s="35" t="s">
        <v>16</v>
      </c>
      <c r="F7" s="39" t="s">
        <v>127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19">
        <f t="shared" si="0"/>
        <v>0</v>
      </c>
      <c r="M7" s="7"/>
    </row>
    <row r="8" spans="1:13" ht="37.5" x14ac:dyDescent="0.25">
      <c r="A8" s="34">
        <v>4</v>
      </c>
      <c r="B8" s="34" t="s">
        <v>225</v>
      </c>
      <c r="C8" s="35" t="s">
        <v>226</v>
      </c>
      <c r="D8" s="36">
        <v>9</v>
      </c>
      <c r="E8" s="35" t="s">
        <v>16</v>
      </c>
      <c r="F8" s="37" t="s">
        <v>127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19">
        <f t="shared" si="0"/>
        <v>0</v>
      </c>
      <c r="M8" s="7"/>
    </row>
    <row r="9" spans="1:13" ht="37.5" x14ac:dyDescent="0.25">
      <c r="A9" s="34">
        <v>5</v>
      </c>
      <c r="B9" s="34" t="s">
        <v>227</v>
      </c>
      <c r="C9" s="38" t="s">
        <v>228</v>
      </c>
      <c r="D9" s="36">
        <v>9</v>
      </c>
      <c r="E9" s="39" t="s">
        <v>130</v>
      </c>
      <c r="F9" s="39" t="s">
        <v>127</v>
      </c>
      <c r="G9" s="6">
        <v>1</v>
      </c>
      <c r="H9" s="6">
        <v>0</v>
      </c>
      <c r="I9" s="6">
        <v>0</v>
      </c>
      <c r="J9" s="6">
        <v>0</v>
      </c>
      <c r="K9" s="6">
        <v>0</v>
      </c>
      <c r="L9" s="19">
        <f t="shared" si="0"/>
        <v>1</v>
      </c>
      <c r="M9" s="7"/>
    </row>
    <row r="10" spans="1:13" ht="56.25" x14ac:dyDescent="0.25">
      <c r="A10" s="34">
        <v>6</v>
      </c>
      <c r="B10" s="34" t="s">
        <v>229</v>
      </c>
      <c r="C10" s="38" t="s">
        <v>230</v>
      </c>
      <c r="D10" s="36">
        <v>9</v>
      </c>
      <c r="E10" s="39" t="s">
        <v>61</v>
      </c>
      <c r="F10" s="39" t="s">
        <v>231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19">
        <f t="shared" si="0"/>
        <v>0</v>
      </c>
      <c r="M10" s="7"/>
    </row>
    <row r="11" spans="1:13" ht="56.25" x14ac:dyDescent="0.25">
      <c r="A11" s="34">
        <v>7</v>
      </c>
      <c r="B11" s="34" t="s">
        <v>232</v>
      </c>
      <c r="C11" s="38" t="s">
        <v>233</v>
      </c>
      <c r="D11" s="36">
        <v>9</v>
      </c>
      <c r="E11" s="39" t="s">
        <v>61</v>
      </c>
      <c r="F11" s="39" t="s">
        <v>231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19">
        <f t="shared" si="0"/>
        <v>0</v>
      </c>
      <c r="M11" s="7"/>
    </row>
    <row r="12" spans="1:13" ht="56.25" x14ac:dyDescent="0.25">
      <c r="A12" s="34">
        <v>8</v>
      </c>
      <c r="B12" s="34" t="s">
        <v>234</v>
      </c>
      <c r="C12" s="38" t="s">
        <v>235</v>
      </c>
      <c r="D12" s="36">
        <v>9</v>
      </c>
      <c r="E12" s="39" t="s">
        <v>61</v>
      </c>
      <c r="F12" s="39" t="s">
        <v>231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19">
        <f t="shared" si="0"/>
        <v>0</v>
      </c>
      <c r="M12" s="7"/>
    </row>
    <row r="13" spans="1:13" ht="56.25" x14ac:dyDescent="0.25">
      <c r="A13" s="34">
        <v>9</v>
      </c>
      <c r="B13" s="34" t="s">
        <v>236</v>
      </c>
      <c r="C13" s="38" t="s">
        <v>237</v>
      </c>
      <c r="D13" s="36">
        <v>9</v>
      </c>
      <c r="E13" s="39" t="s">
        <v>61</v>
      </c>
      <c r="F13" s="39" t="s">
        <v>231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19">
        <f t="shared" si="0"/>
        <v>0</v>
      </c>
      <c r="M13" s="2"/>
    </row>
    <row r="14" spans="1:13" ht="37.5" x14ac:dyDescent="0.25">
      <c r="A14" s="34">
        <v>10</v>
      </c>
      <c r="B14" s="34" t="s">
        <v>238</v>
      </c>
      <c r="C14" s="38" t="s">
        <v>239</v>
      </c>
      <c r="D14" s="36">
        <v>9</v>
      </c>
      <c r="E14" s="38" t="s">
        <v>17</v>
      </c>
      <c r="F14" s="37" t="s">
        <v>154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19">
        <f t="shared" si="0"/>
        <v>0</v>
      </c>
      <c r="M14" s="2"/>
    </row>
    <row r="15" spans="1:13" ht="37.5" x14ac:dyDescent="0.25">
      <c r="A15" s="34">
        <v>11</v>
      </c>
      <c r="B15" s="34" t="s">
        <v>240</v>
      </c>
      <c r="C15" s="38" t="s">
        <v>241</v>
      </c>
      <c r="D15" s="36">
        <v>9</v>
      </c>
      <c r="E15" s="38" t="s">
        <v>17</v>
      </c>
      <c r="F15" s="37" t="s">
        <v>154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19">
        <f t="shared" si="0"/>
        <v>0</v>
      </c>
      <c r="M15" s="9"/>
    </row>
    <row r="16" spans="1:13" ht="37.5" x14ac:dyDescent="0.25">
      <c r="A16" s="34">
        <v>12</v>
      </c>
      <c r="B16" s="34" t="s">
        <v>242</v>
      </c>
      <c r="C16" s="38" t="s">
        <v>243</v>
      </c>
      <c r="D16" s="36">
        <v>9</v>
      </c>
      <c r="E16" s="38" t="s">
        <v>17</v>
      </c>
      <c r="F16" s="37" t="s">
        <v>66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19">
        <f t="shared" si="0"/>
        <v>0</v>
      </c>
      <c r="M16" s="7"/>
    </row>
    <row r="17" spans="1:13" ht="37.5" x14ac:dyDescent="0.25">
      <c r="A17" s="34">
        <v>13</v>
      </c>
      <c r="B17" s="34" t="s">
        <v>244</v>
      </c>
      <c r="C17" s="35" t="s">
        <v>245</v>
      </c>
      <c r="D17" s="36">
        <v>9</v>
      </c>
      <c r="E17" s="35" t="s">
        <v>19</v>
      </c>
      <c r="F17" s="37" t="s">
        <v>168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19">
        <f t="shared" si="0"/>
        <v>0</v>
      </c>
      <c r="M17" s="7"/>
    </row>
    <row r="18" spans="1:13" ht="37.5" x14ac:dyDescent="0.25">
      <c r="A18" s="34">
        <v>14</v>
      </c>
      <c r="B18" s="34" t="s">
        <v>246</v>
      </c>
      <c r="C18" s="35" t="s">
        <v>247</v>
      </c>
      <c r="D18" s="36">
        <v>9</v>
      </c>
      <c r="E18" s="35" t="s">
        <v>19</v>
      </c>
      <c r="F18" s="37" t="s">
        <v>168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19">
        <f t="shared" si="0"/>
        <v>0</v>
      </c>
      <c r="M18" s="2"/>
    </row>
    <row r="19" spans="1:13" ht="37.5" x14ac:dyDescent="0.25">
      <c r="A19" s="34">
        <v>15</v>
      </c>
      <c r="B19" s="34" t="s">
        <v>248</v>
      </c>
      <c r="C19" s="38" t="s">
        <v>249</v>
      </c>
      <c r="D19" s="36">
        <v>9</v>
      </c>
      <c r="E19" s="39" t="s">
        <v>19</v>
      </c>
      <c r="F19" s="39" t="s">
        <v>250</v>
      </c>
      <c r="G19" s="6">
        <v>0</v>
      </c>
      <c r="H19" s="6">
        <v>0</v>
      </c>
      <c r="I19" s="6">
        <v>1</v>
      </c>
      <c r="J19" s="6">
        <v>0</v>
      </c>
      <c r="K19" s="6">
        <v>2</v>
      </c>
      <c r="L19" s="19">
        <f t="shared" si="0"/>
        <v>3</v>
      </c>
      <c r="M19" s="2"/>
    </row>
    <row r="20" spans="1:13" ht="37.5" x14ac:dyDescent="0.25">
      <c r="A20" s="34">
        <v>16</v>
      </c>
      <c r="B20" s="34" t="s">
        <v>251</v>
      </c>
      <c r="C20" s="38" t="s">
        <v>252</v>
      </c>
      <c r="D20" s="36">
        <v>9</v>
      </c>
      <c r="E20" s="39" t="s">
        <v>19</v>
      </c>
      <c r="F20" s="39" t="s">
        <v>250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19">
        <f t="shared" si="0"/>
        <v>0</v>
      </c>
      <c r="M20" s="2"/>
    </row>
    <row r="21" spans="1:13" ht="37.5" x14ac:dyDescent="0.25">
      <c r="A21" s="34">
        <v>17</v>
      </c>
      <c r="B21" s="34" t="s">
        <v>253</v>
      </c>
      <c r="C21" s="46" t="s">
        <v>254</v>
      </c>
      <c r="D21" s="36">
        <v>9</v>
      </c>
      <c r="E21" s="46" t="s">
        <v>37</v>
      </c>
      <c r="F21" s="37" t="s">
        <v>68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19">
        <f t="shared" si="0"/>
        <v>0</v>
      </c>
      <c r="M21" s="7"/>
    </row>
    <row r="22" spans="1:13" ht="37.5" x14ac:dyDescent="0.25">
      <c r="A22" s="34">
        <v>18</v>
      </c>
      <c r="B22" s="34" t="s">
        <v>255</v>
      </c>
      <c r="C22" s="35" t="s">
        <v>256</v>
      </c>
      <c r="D22" s="36">
        <v>9</v>
      </c>
      <c r="E22" s="35" t="s">
        <v>37</v>
      </c>
      <c r="F22" s="37" t="s">
        <v>68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19">
        <f t="shared" si="0"/>
        <v>0</v>
      </c>
      <c r="M22" s="2"/>
    </row>
    <row r="23" spans="1:13" ht="37.5" x14ac:dyDescent="0.25">
      <c r="A23" s="34">
        <v>19</v>
      </c>
      <c r="B23" s="34" t="s">
        <v>257</v>
      </c>
      <c r="C23" s="50" t="s">
        <v>258</v>
      </c>
      <c r="D23" s="36">
        <v>9</v>
      </c>
      <c r="E23" s="35" t="s">
        <v>37</v>
      </c>
      <c r="F23" s="37" t="s">
        <v>68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19">
        <f t="shared" si="0"/>
        <v>0</v>
      </c>
      <c r="M23" s="9"/>
    </row>
    <row r="24" spans="1:13" ht="37.5" x14ac:dyDescent="0.25">
      <c r="A24" s="34">
        <v>20</v>
      </c>
      <c r="B24" s="34" t="s">
        <v>259</v>
      </c>
      <c r="C24" s="35" t="s">
        <v>260</v>
      </c>
      <c r="D24" s="36">
        <v>9</v>
      </c>
      <c r="E24" s="35" t="s">
        <v>37</v>
      </c>
      <c r="F24" s="37" t="s">
        <v>68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19">
        <f t="shared" si="0"/>
        <v>0</v>
      </c>
      <c r="M24" s="7"/>
    </row>
    <row r="25" spans="1:13" ht="37.5" x14ac:dyDescent="0.25">
      <c r="A25" s="34">
        <v>21</v>
      </c>
      <c r="B25" s="34" t="s">
        <v>261</v>
      </c>
      <c r="C25" s="35" t="s">
        <v>262</v>
      </c>
      <c r="D25" s="36">
        <v>9</v>
      </c>
      <c r="E25" s="35" t="s">
        <v>37</v>
      </c>
      <c r="F25" s="37" t="s">
        <v>68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19">
        <f t="shared" si="0"/>
        <v>0</v>
      </c>
      <c r="M25" s="2"/>
    </row>
    <row r="26" spans="1:13" ht="37.9" customHeight="1" x14ac:dyDescent="0.25">
      <c r="A26" s="34">
        <v>22</v>
      </c>
      <c r="B26" s="34" t="s">
        <v>263</v>
      </c>
      <c r="C26" s="35" t="s">
        <v>264</v>
      </c>
      <c r="D26" s="36">
        <v>9</v>
      </c>
      <c r="E26" s="35" t="s">
        <v>265</v>
      </c>
      <c r="F26" s="37" t="s">
        <v>178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19">
        <f t="shared" si="0"/>
        <v>0</v>
      </c>
      <c r="M26" s="2"/>
    </row>
    <row r="27" spans="1:13" ht="56.25" x14ac:dyDescent="0.25">
      <c r="A27" s="34">
        <v>23</v>
      </c>
      <c r="B27" s="34" t="s">
        <v>266</v>
      </c>
      <c r="C27" s="38" t="s">
        <v>267</v>
      </c>
      <c r="D27" s="36">
        <v>9</v>
      </c>
      <c r="E27" s="39" t="s">
        <v>177</v>
      </c>
      <c r="F27" s="39" t="s">
        <v>178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19">
        <f t="shared" si="0"/>
        <v>1</v>
      </c>
      <c r="M27" s="2"/>
    </row>
    <row r="28" spans="1:13" ht="56.25" x14ac:dyDescent="0.25">
      <c r="A28" s="34">
        <v>24</v>
      </c>
      <c r="B28" s="34" t="s">
        <v>268</v>
      </c>
      <c r="C28" s="38" t="s">
        <v>269</v>
      </c>
      <c r="D28" s="36">
        <v>9</v>
      </c>
      <c r="E28" s="39" t="s">
        <v>177</v>
      </c>
      <c r="F28" s="39" t="s">
        <v>178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19">
        <f t="shared" si="0"/>
        <v>0</v>
      </c>
      <c r="M28" s="9"/>
    </row>
    <row r="29" spans="1:13" ht="56.25" x14ac:dyDescent="0.25">
      <c r="A29" s="34">
        <v>25</v>
      </c>
      <c r="B29" s="34" t="s">
        <v>270</v>
      </c>
      <c r="C29" s="38" t="s">
        <v>271</v>
      </c>
      <c r="D29" s="36">
        <v>9</v>
      </c>
      <c r="E29" s="39" t="s">
        <v>177</v>
      </c>
      <c r="F29" s="39" t="s">
        <v>178</v>
      </c>
      <c r="G29" s="6">
        <v>0</v>
      </c>
      <c r="H29" s="6">
        <v>0</v>
      </c>
      <c r="I29" s="6">
        <v>0</v>
      </c>
      <c r="J29" s="6">
        <v>0</v>
      </c>
      <c r="K29" s="6">
        <v>2</v>
      </c>
      <c r="L29" s="19">
        <f t="shared" si="0"/>
        <v>2</v>
      </c>
      <c r="M29" s="8"/>
    </row>
    <row r="30" spans="1:13" ht="56.25" x14ac:dyDescent="0.25">
      <c r="A30" s="34">
        <v>26</v>
      </c>
      <c r="B30" s="34" t="s">
        <v>272</v>
      </c>
      <c r="C30" s="38" t="s">
        <v>273</v>
      </c>
      <c r="D30" s="36">
        <v>9</v>
      </c>
      <c r="E30" s="39" t="s">
        <v>177</v>
      </c>
      <c r="F30" s="39" t="s">
        <v>178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19">
        <f t="shared" si="0"/>
        <v>0</v>
      </c>
      <c r="M30" s="7"/>
    </row>
    <row r="31" spans="1:13" ht="56.25" x14ac:dyDescent="0.25">
      <c r="A31" s="34">
        <v>27</v>
      </c>
      <c r="B31" s="34" t="s">
        <v>274</v>
      </c>
      <c r="C31" s="38" t="s">
        <v>275</v>
      </c>
      <c r="D31" s="36">
        <v>9</v>
      </c>
      <c r="E31" s="39" t="s">
        <v>177</v>
      </c>
      <c r="F31" s="39" t="s">
        <v>178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19">
        <f t="shared" si="0"/>
        <v>0</v>
      </c>
      <c r="M31" s="7"/>
    </row>
    <row r="32" spans="1:13" ht="56.25" x14ac:dyDescent="0.25">
      <c r="A32" s="34">
        <v>28</v>
      </c>
      <c r="B32" s="34" t="s">
        <v>276</v>
      </c>
      <c r="C32" s="38" t="s">
        <v>277</v>
      </c>
      <c r="D32" s="36">
        <v>9</v>
      </c>
      <c r="E32" s="38" t="s">
        <v>18</v>
      </c>
      <c r="F32" s="51" t="s">
        <v>69</v>
      </c>
      <c r="G32" s="6">
        <v>0</v>
      </c>
      <c r="H32" s="6">
        <v>0</v>
      </c>
      <c r="I32" s="6">
        <v>0</v>
      </c>
      <c r="J32" s="6">
        <v>0</v>
      </c>
      <c r="K32" s="6">
        <v>5</v>
      </c>
      <c r="L32" s="19">
        <f t="shared" si="0"/>
        <v>5</v>
      </c>
      <c r="M32" s="7" t="s">
        <v>117</v>
      </c>
    </row>
    <row r="33" spans="1:13" ht="56.25" x14ac:dyDescent="0.25">
      <c r="A33" s="34">
        <v>29</v>
      </c>
      <c r="B33" s="34" t="s">
        <v>278</v>
      </c>
      <c r="C33" s="38" t="s">
        <v>279</v>
      </c>
      <c r="D33" s="36">
        <v>9</v>
      </c>
      <c r="E33" s="38" t="s">
        <v>18</v>
      </c>
      <c r="F33" s="51" t="s">
        <v>69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19">
        <f t="shared" si="0"/>
        <v>0</v>
      </c>
      <c r="M33" s="7"/>
    </row>
    <row r="34" spans="1:13" ht="37.5" x14ac:dyDescent="0.25">
      <c r="A34" s="34">
        <v>30</v>
      </c>
      <c r="B34" s="34" t="s">
        <v>280</v>
      </c>
      <c r="C34" s="35" t="s">
        <v>281</v>
      </c>
      <c r="D34" s="36">
        <v>9</v>
      </c>
      <c r="E34" s="35" t="s">
        <v>38</v>
      </c>
      <c r="F34" s="37" t="s">
        <v>282</v>
      </c>
      <c r="G34" s="6">
        <v>6</v>
      </c>
      <c r="H34" s="6">
        <v>0</v>
      </c>
      <c r="I34" s="6">
        <v>0</v>
      </c>
      <c r="J34" s="6">
        <v>0</v>
      </c>
      <c r="K34" s="6">
        <v>0</v>
      </c>
      <c r="L34" s="19">
        <f t="shared" si="0"/>
        <v>6</v>
      </c>
      <c r="M34" s="7" t="s">
        <v>117</v>
      </c>
    </row>
    <row r="35" spans="1:13" ht="37.5" x14ac:dyDescent="0.25">
      <c r="A35" s="34">
        <v>31</v>
      </c>
      <c r="B35" s="34" t="s">
        <v>283</v>
      </c>
      <c r="C35" s="35" t="s">
        <v>284</v>
      </c>
      <c r="D35" s="36">
        <v>9</v>
      </c>
      <c r="E35" s="35" t="s">
        <v>38</v>
      </c>
      <c r="F35" s="37" t="s">
        <v>282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19">
        <f t="shared" si="0"/>
        <v>0</v>
      </c>
      <c r="M35" s="7"/>
    </row>
    <row r="36" spans="1:13" ht="37.5" x14ac:dyDescent="0.25">
      <c r="A36" s="34">
        <v>32</v>
      </c>
      <c r="B36" s="34" t="s">
        <v>285</v>
      </c>
      <c r="C36" s="35" t="s">
        <v>286</v>
      </c>
      <c r="D36" s="36">
        <v>9</v>
      </c>
      <c r="E36" s="35" t="s">
        <v>38</v>
      </c>
      <c r="F36" s="37" t="s">
        <v>282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19">
        <f t="shared" si="0"/>
        <v>0</v>
      </c>
      <c r="M36" s="7"/>
    </row>
    <row r="37" spans="1:13" ht="37.5" x14ac:dyDescent="0.25">
      <c r="A37" s="34">
        <v>33</v>
      </c>
      <c r="B37" s="34" t="s">
        <v>287</v>
      </c>
      <c r="C37" s="35" t="s">
        <v>288</v>
      </c>
      <c r="D37" s="36">
        <v>9</v>
      </c>
      <c r="E37" s="35" t="s">
        <v>38</v>
      </c>
      <c r="F37" s="37" t="s">
        <v>282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19">
        <f t="shared" si="0"/>
        <v>0</v>
      </c>
      <c r="M37" s="7"/>
    </row>
    <row r="38" spans="1:13" ht="37.5" x14ac:dyDescent="0.25">
      <c r="A38" s="34">
        <v>34</v>
      </c>
      <c r="B38" s="34" t="s">
        <v>289</v>
      </c>
      <c r="C38" s="35" t="s">
        <v>290</v>
      </c>
      <c r="D38" s="36">
        <v>9</v>
      </c>
      <c r="E38" s="35" t="s">
        <v>38</v>
      </c>
      <c r="F38" s="37" t="s">
        <v>282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19">
        <f t="shared" si="0"/>
        <v>0</v>
      </c>
      <c r="M38" s="7"/>
    </row>
    <row r="39" spans="1:13" ht="37.5" x14ac:dyDescent="0.25">
      <c r="A39" s="34">
        <v>35</v>
      </c>
      <c r="B39" s="34" t="s">
        <v>291</v>
      </c>
      <c r="C39" s="38" t="s">
        <v>292</v>
      </c>
      <c r="D39" s="36">
        <v>9</v>
      </c>
      <c r="E39" s="39" t="s">
        <v>293</v>
      </c>
      <c r="F39" s="39" t="s">
        <v>71</v>
      </c>
      <c r="G39" s="6">
        <v>5</v>
      </c>
      <c r="H39" s="6">
        <v>0</v>
      </c>
      <c r="I39" s="6">
        <v>0</v>
      </c>
      <c r="J39" s="6">
        <v>3</v>
      </c>
      <c r="K39" s="6">
        <v>0</v>
      </c>
      <c r="L39" s="19">
        <f t="shared" si="0"/>
        <v>8</v>
      </c>
      <c r="M39" s="7" t="s">
        <v>294</v>
      </c>
    </row>
    <row r="40" spans="1:13" ht="37.5" x14ac:dyDescent="0.25">
      <c r="A40" s="34">
        <v>36</v>
      </c>
      <c r="B40" s="34" t="s">
        <v>295</v>
      </c>
      <c r="C40" s="38" t="s">
        <v>296</v>
      </c>
      <c r="D40" s="36">
        <v>9</v>
      </c>
      <c r="E40" s="39" t="s">
        <v>293</v>
      </c>
      <c r="F40" s="39" t="s">
        <v>71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19">
        <f t="shared" si="0"/>
        <v>0</v>
      </c>
      <c r="M40" s="7"/>
    </row>
    <row r="41" spans="1:13" ht="37.5" x14ac:dyDescent="0.25">
      <c r="A41" s="34">
        <v>37</v>
      </c>
      <c r="B41" s="34" t="s">
        <v>297</v>
      </c>
      <c r="C41" s="38" t="s">
        <v>298</v>
      </c>
      <c r="D41" s="36">
        <v>9</v>
      </c>
      <c r="E41" s="39" t="s">
        <v>293</v>
      </c>
      <c r="F41" s="39" t="s">
        <v>71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19">
        <f t="shared" si="0"/>
        <v>0</v>
      </c>
      <c r="M41" s="7"/>
    </row>
    <row r="42" spans="1:13" ht="37.5" x14ac:dyDescent="0.25">
      <c r="A42" s="34">
        <v>38</v>
      </c>
      <c r="B42" s="34" t="s">
        <v>299</v>
      </c>
      <c r="C42" s="35" t="s">
        <v>300</v>
      </c>
      <c r="D42" s="36">
        <v>9</v>
      </c>
      <c r="E42" s="35" t="s">
        <v>293</v>
      </c>
      <c r="F42" s="39" t="s">
        <v>71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19">
        <f t="shared" si="0"/>
        <v>0</v>
      </c>
      <c r="M42" s="7"/>
    </row>
    <row r="44" spans="1:13" x14ac:dyDescent="0.25">
      <c r="A44" s="20" t="s">
        <v>10</v>
      </c>
      <c r="B44" s="20"/>
      <c r="C44" s="20"/>
      <c r="D44" s="20"/>
    </row>
    <row r="45" spans="1:13" x14ac:dyDescent="0.25">
      <c r="A45" s="20" t="s">
        <v>11</v>
      </c>
      <c r="B45" s="20"/>
      <c r="C45" s="20"/>
    </row>
    <row r="47" spans="1:13" x14ac:dyDescent="0.25">
      <c r="A47" s="20" t="s">
        <v>12</v>
      </c>
      <c r="B47" s="20"/>
      <c r="C47" s="20"/>
    </row>
  </sheetData>
  <mergeCells count="15">
    <mergeCell ref="L3:L4"/>
    <mergeCell ref="M3:M4"/>
    <mergeCell ref="A44:D44"/>
    <mergeCell ref="A45:C45"/>
    <mergeCell ref="A47:C47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E9" sqref="E9"/>
    </sheetView>
  </sheetViews>
  <sheetFormatPr defaultColWidth="9.140625" defaultRowHeight="49.5" customHeight="1" x14ac:dyDescent="0.25"/>
  <cols>
    <col min="1" max="1" width="4.42578125" style="18" customWidth="1"/>
    <col min="2" max="2" width="9" style="18" customWidth="1"/>
    <col min="3" max="3" width="33.85546875" style="4" customWidth="1"/>
    <col min="4" max="4" width="7.28515625" style="5" customWidth="1"/>
    <col min="5" max="5" width="31.42578125" style="4" customWidth="1"/>
    <col min="6" max="6" width="24.140625" style="4" customWidth="1"/>
    <col min="7" max="11" width="6.7109375" style="18" customWidth="1"/>
    <col min="12" max="12" width="11.5703125" style="18" customWidth="1"/>
    <col min="13" max="13" width="14.5703125" style="18" customWidth="1"/>
    <col min="14" max="16384" width="9.140625" style="18"/>
  </cols>
  <sheetData>
    <row r="1" spans="1:13" ht="49.5" customHeight="1" x14ac:dyDescent="0.25">
      <c r="A1" s="21" t="s">
        <v>119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49.5" customHeight="1" x14ac:dyDescent="0.25">
      <c r="A2" s="29" t="s">
        <v>301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2" t="s">
        <v>215</v>
      </c>
      <c r="M2" s="22"/>
    </row>
    <row r="3" spans="1:13" ht="49.5" customHeight="1" x14ac:dyDescent="0.25">
      <c r="A3" s="30" t="s">
        <v>0</v>
      </c>
      <c r="B3" s="31" t="s">
        <v>15</v>
      </c>
      <c r="C3" s="32" t="s">
        <v>1</v>
      </c>
      <c r="D3" s="32" t="s">
        <v>2</v>
      </c>
      <c r="E3" s="32" t="s">
        <v>3</v>
      </c>
      <c r="F3" s="32" t="s">
        <v>4</v>
      </c>
      <c r="G3" s="24" t="s">
        <v>9</v>
      </c>
      <c r="H3" s="25"/>
      <c r="I3" s="25"/>
      <c r="J3" s="25"/>
      <c r="K3" s="25"/>
      <c r="L3" s="32" t="s">
        <v>7</v>
      </c>
      <c r="M3" s="32" t="s">
        <v>8</v>
      </c>
    </row>
    <row r="4" spans="1:13" ht="49.5" customHeight="1" x14ac:dyDescent="0.25">
      <c r="A4" s="30"/>
      <c r="B4" s="33"/>
      <c r="C4" s="32"/>
      <c r="D4" s="32"/>
      <c r="E4" s="32"/>
      <c r="F4" s="32"/>
      <c r="G4" s="6" t="s">
        <v>5</v>
      </c>
      <c r="H4" s="6" t="s">
        <v>6</v>
      </c>
      <c r="I4" s="6" t="s">
        <v>13</v>
      </c>
      <c r="J4" s="6" t="s">
        <v>14</v>
      </c>
      <c r="K4" s="6" t="s">
        <v>216</v>
      </c>
      <c r="L4" s="32"/>
      <c r="M4" s="32"/>
    </row>
    <row r="5" spans="1:13" ht="49.5" customHeight="1" x14ac:dyDescent="0.25">
      <c r="A5" s="34">
        <v>1</v>
      </c>
      <c r="B5" s="34" t="s">
        <v>302</v>
      </c>
      <c r="C5" s="35" t="s">
        <v>303</v>
      </c>
      <c r="D5" s="52">
        <v>10</v>
      </c>
      <c r="E5" s="35" t="s">
        <v>304</v>
      </c>
      <c r="F5" s="43" t="s">
        <v>305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19">
        <f>SUM(G5:K5)</f>
        <v>0</v>
      </c>
      <c r="M5" s="2"/>
    </row>
    <row r="6" spans="1:13" ht="49.5" customHeight="1" x14ac:dyDescent="0.25">
      <c r="A6" s="34">
        <v>2</v>
      </c>
      <c r="B6" s="34" t="s">
        <v>306</v>
      </c>
      <c r="C6" s="46" t="s">
        <v>307</v>
      </c>
      <c r="D6" s="52">
        <v>10</v>
      </c>
      <c r="E6" s="46" t="s">
        <v>16</v>
      </c>
      <c r="F6" s="43" t="s">
        <v>60</v>
      </c>
      <c r="G6" s="6">
        <v>0</v>
      </c>
      <c r="H6" s="6">
        <v>1</v>
      </c>
      <c r="I6" s="6">
        <v>0</v>
      </c>
      <c r="J6" s="6">
        <v>0</v>
      </c>
      <c r="K6" s="6">
        <v>1</v>
      </c>
      <c r="L6" s="19">
        <f t="shared" ref="L6:L30" si="0">SUM(G6:K6)</f>
        <v>2</v>
      </c>
      <c r="M6" s="2"/>
    </row>
    <row r="7" spans="1:13" ht="49.5" customHeight="1" x14ac:dyDescent="0.25">
      <c r="A7" s="34">
        <v>3</v>
      </c>
      <c r="B7" s="34" t="s">
        <v>308</v>
      </c>
      <c r="C7" s="38" t="s">
        <v>309</v>
      </c>
      <c r="D7" s="52">
        <v>10</v>
      </c>
      <c r="E7" s="38" t="s">
        <v>16</v>
      </c>
      <c r="F7" s="43" t="s">
        <v>60</v>
      </c>
      <c r="G7" s="6">
        <v>2</v>
      </c>
      <c r="H7" s="6">
        <v>0</v>
      </c>
      <c r="I7" s="6">
        <v>0</v>
      </c>
      <c r="J7" s="6">
        <v>0</v>
      </c>
      <c r="K7" s="6">
        <v>0</v>
      </c>
      <c r="L7" s="19">
        <f t="shared" si="0"/>
        <v>2</v>
      </c>
      <c r="M7" s="7"/>
    </row>
    <row r="8" spans="1:13" ht="49.5" customHeight="1" x14ac:dyDescent="0.25">
      <c r="A8" s="34">
        <v>4</v>
      </c>
      <c r="B8" s="34" t="s">
        <v>310</v>
      </c>
      <c r="C8" s="35" t="s">
        <v>311</v>
      </c>
      <c r="D8" s="52">
        <v>10</v>
      </c>
      <c r="E8" s="35" t="s">
        <v>36</v>
      </c>
      <c r="F8" s="43" t="s">
        <v>62</v>
      </c>
      <c r="G8" s="6">
        <v>2</v>
      </c>
      <c r="H8" s="6">
        <v>3</v>
      </c>
      <c r="I8" s="6">
        <v>1</v>
      </c>
      <c r="J8" s="6">
        <v>4</v>
      </c>
      <c r="K8" s="6">
        <v>1</v>
      </c>
      <c r="L8" s="19">
        <f t="shared" si="0"/>
        <v>11</v>
      </c>
      <c r="M8" s="7" t="s">
        <v>117</v>
      </c>
    </row>
    <row r="9" spans="1:13" ht="49.5" customHeight="1" x14ac:dyDescent="0.25">
      <c r="A9" s="34">
        <v>5</v>
      </c>
      <c r="B9" s="34" t="s">
        <v>312</v>
      </c>
      <c r="C9" s="35" t="s">
        <v>313</v>
      </c>
      <c r="D9" s="52">
        <v>10</v>
      </c>
      <c r="E9" s="35" t="s">
        <v>61</v>
      </c>
      <c r="F9" s="43" t="s">
        <v>63</v>
      </c>
      <c r="G9" s="6">
        <v>0</v>
      </c>
      <c r="H9" s="6">
        <v>0</v>
      </c>
      <c r="I9" s="6">
        <v>2</v>
      </c>
      <c r="J9" s="6">
        <v>0</v>
      </c>
      <c r="K9" s="6">
        <v>0</v>
      </c>
      <c r="L9" s="19">
        <f t="shared" si="0"/>
        <v>2</v>
      </c>
      <c r="M9" s="7"/>
    </row>
    <row r="10" spans="1:13" ht="49.5" customHeight="1" x14ac:dyDescent="0.25">
      <c r="A10" s="34">
        <v>6</v>
      </c>
      <c r="B10" s="34" t="s">
        <v>314</v>
      </c>
      <c r="C10" s="35" t="s">
        <v>315</v>
      </c>
      <c r="D10" s="52">
        <v>10</v>
      </c>
      <c r="E10" s="35" t="s">
        <v>219</v>
      </c>
      <c r="F10" s="43" t="s">
        <v>220</v>
      </c>
      <c r="G10" s="6">
        <v>0</v>
      </c>
      <c r="H10" s="6">
        <v>0</v>
      </c>
      <c r="I10" s="6">
        <v>0</v>
      </c>
      <c r="J10" s="6">
        <v>0</v>
      </c>
      <c r="K10" s="6">
        <v>1</v>
      </c>
      <c r="L10" s="19">
        <f t="shared" si="0"/>
        <v>1</v>
      </c>
      <c r="M10" s="7"/>
    </row>
    <row r="11" spans="1:13" ht="49.5" customHeight="1" x14ac:dyDescent="0.25">
      <c r="A11" s="34">
        <v>7</v>
      </c>
      <c r="B11" s="34" t="s">
        <v>316</v>
      </c>
      <c r="C11" s="38" t="s">
        <v>317</v>
      </c>
      <c r="D11" s="52">
        <v>10</v>
      </c>
      <c r="E11" s="38" t="s">
        <v>17</v>
      </c>
      <c r="F11" s="43" t="s">
        <v>66</v>
      </c>
      <c r="G11" s="6">
        <v>2</v>
      </c>
      <c r="H11" s="6">
        <v>3</v>
      </c>
      <c r="I11" s="6">
        <v>4</v>
      </c>
      <c r="J11" s="6">
        <v>4</v>
      </c>
      <c r="K11" s="6">
        <v>0</v>
      </c>
      <c r="L11" s="19">
        <f t="shared" si="0"/>
        <v>13</v>
      </c>
      <c r="M11" s="7" t="s">
        <v>117</v>
      </c>
    </row>
    <row r="12" spans="1:13" ht="49.5" customHeight="1" x14ac:dyDescent="0.25">
      <c r="A12" s="34">
        <v>8</v>
      </c>
      <c r="B12" s="34" t="s">
        <v>318</v>
      </c>
      <c r="C12" s="38" t="s">
        <v>319</v>
      </c>
      <c r="D12" s="52">
        <v>10</v>
      </c>
      <c r="E12" s="38" t="s">
        <v>17</v>
      </c>
      <c r="F12" s="43" t="s">
        <v>66</v>
      </c>
      <c r="G12" s="6">
        <v>2</v>
      </c>
      <c r="H12" s="6">
        <v>3</v>
      </c>
      <c r="I12" s="6">
        <v>2</v>
      </c>
      <c r="J12" s="6">
        <v>0</v>
      </c>
      <c r="K12" s="6">
        <v>0</v>
      </c>
      <c r="L12" s="19">
        <f t="shared" si="0"/>
        <v>7</v>
      </c>
      <c r="M12" s="7"/>
    </row>
    <row r="13" spans="1:13" ht="49.5" customHeight="1" x14ac:dyDescent="0.25">
      <c r="A13" s="34">
        <v>9</v>
      </c>
      <c r="B13" s="34" t="s">
        <v>320</v>
      </c>
      <c r="C13" s="35" t="s">
        <v>321</v>
      </c>
      <c r="D13" s="52">
        <v>10</v>
      </c>
      <c r="E13" s="35" t="s">
        <v>19</v>
      </c>
      <c r="F13" s="43" t="s">
        <v>250</v>
      </c>
      <c r="G13" s="6">
        <v>1</v>
      </c>
      <c r="H13" s="6">
        <v>0</v>
      </c>
      <c r="I13" s="6">
        <v>0</v>
      </c>
      <c r="J13" s="6">
        <v>0</v>
      </c>
      <c r="K13" s="6">
        <v>0</v>
      </c>
      <c r="L13" s="19">
        <f t="shared" si="0"/>
        <v>1</v>
      </c>
      <c r="M13" s="2"/>
    </row>
    <row r="14" spans="1:13" ht="49.5" customHeight="1" x14ac:dyDescent="0.25">
      <c r="A14" s="34">
        <v>10</v>
      </c>
      <c r="B14" s="34" t="s">
        <v>322</v>
      </c>
      <c r="C14" s="35" t="s">
        <v>323</v>
      </c>
      <c r="D14" s="52">
        <v>10</v>
      </c>
      <c r="E14" s="35" t="s">
        <v>19</v>
      </c>
      <c r="F14" s="43" t="s">
        <v>250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19">
        <f t="shared" si="0"/>
        <v>0</v>
      </c>
      <c r="M14" s="2"/>
    </row>
    <row r="15" spans="1:13" ht="49.5" customHeight="1" x14ac:dyDescent="0.25">
      <c r="A15" s="34">
        <v>11</v>
      </c>
      <c r="B15" s="34" t="s">
        <v>324</v>
      </c>
      <c r="C15" s="35" t="s">
        <v>325</v>
      </c>
      <c r="D15" s="52">
        <v>10</v>
      </c>
      <c r="E15" s="35" t="s">
        <v>19</v>
      </c>
      <c r="F15" s="43" t="s">
        <v>250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19">
        <f t="shared" si="0"/>
        <v>0</v>
      </c>
      <c r="M15" s="2"/>
    </row>
    <row r="16" spans="1:13" ht="49.5" customHeight="1" x14ac:dyDescent="0.25">
      <c r="A16" s="34">
        <v>12</v>
      </c>
      <c r="B16" s="34" t="s">
        <v>326</v>
      </c>
      <c r="C16" s="35" t="s">
        <v>327</v>
      </c>
      <c r="D16" s="52">
        <v>10</v>
      </c>
      <c r="E16" s="35" t="s">
        <v>19</v>
      </c>
      <c r="F16" s="43" t="s">
        <v>250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19">
        <f t="shared" si="0"/>
        <v>0</v>
      </c>
      <c r="M16" s="2"/>
    </row>
    <row r="17" spans="1:13" ht="49.5" customHeight="1" x14ac:dyDescent="0.25">
      <c r="A17" s="34">
        <v>13</v>
      </c>
      <c r="B17" s="34" t="s">
        <v>328</v>
      </c>
      <c r="C17" s="35" t="s">
        <v>329</v>
      </c>
      <c r="D17" s="52">
        <v>10</v>
      </c>
      <c r="E17" s="35" t="s">
        <v>19</v>
      </c>
      <c r="F17" s="53" t="s">
        <v>250</v>
      </c>
      <c r="G17" s="6">
        <v>0</v>
      </c>
      <c r="H17" s="6">
        <v>3</v>
      </c>
      <c r="I17" s="6">
        <v>0</v>
      </c>
      <c r="J17" s="6">
        <v>0</v>
      </c>
      <c r="K17" s="6">
        <v>0</v>
      </c>
      <c r="L17" s="19">
        <f t="shared" si="0"/>
        <v>3</v>
      </c>
      <c r="M17" s="2"/>
    </row>
    <row r="18" spans="1:13" ht="49.5" customHeight="1" x14ac:dyDescent="0.25">
      <c r="A18" s="34">
        <v>14</v>
      </c>
      <c r="B18" s="34" t="s">
        <v>330</v>
      </c>
      <c r="C18" s="38" t="s">
        <v>331</v>
      </c>
      <c r="D18" s="52">
        <v>10</v>
      </c>
      <c r="E18" s="39" t="s">
        <v>177</v>
      </c>
      <c r="F18" s="39" t="s">
        <v>178</v>
      </c>
      <c r="G18" s="6">
        <v>2</v>
      </c>
      <c r="H18" s="6">
        <v>0</v>
      </c>
      <c r="I18" s="6">
        <v>0</v>
      </c>
      <c r="J18" s="6">
        <v>0</v>
      </c>
      <c r="K18" s="6">
        <v>0</v>
      </c>
      <c r="L18" s="19">
        <f t="shared" si="0"/>
        <v>2</v>
      </c>
      <c r="M18" s="2"/>
    </row>
    <row r="19" spans="1:13" ht="49.5" customHeight="1" x14ac:dyDescent="0.25">
      <c r="A19" s="34">
        <v>15</v>
      </c>
      <c r="B19" s="34" t="s">
        <v>332</v>
      </c>
      <c r="C19" s="38" t="s">
        <v>333</v>
      </c>
      <c r="D19" s="52">
        <v>10</v>
      </c>
      <c r="E19" s="39" t="s">
        <v>177</v>
      </c>
      <c r="F19" s="39" t="s">
        <v>178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19">
        <f t="shared" si="0"/>
        <v>0</v>
      </c>
      <c r="M19" s="2"/>
    </row>
    <row r="20" spans="1:13" ht="49.5" customHeight="1" x14ac:dyDescent="0.25">
      <c r="A20" s="34">
        <v>16</v>
      </c>
      <c r="B20" s="34" t="s">
        <v>334</v>
      </c>
      <c r="C20" s="38" t="s">
        <v>335</v>
      </c>
      <c r="D20" s="52">
        <v>10</v>
      </c>
      <c r="E20" s="39" t="s">
        <v>177</v>
      </c>
      <c r="F20" s="39" t="s">
        <v>178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19">
        <f t="shared" si="0"/>
        <v>0</v>
      </c>
      <c r="M20" s="2"/>
    </row>
    <row r="21" spans="1:13" ht="49.5" customHeight="1" x14ac:dyDescent="0.25">
      <c r="A21" s="34">
        <v>17</v>
      </c>
      <c r="B21" s="34" t="s">
        <v>336</v>
      </c>
      <c r="C21" s="35" t="s">
        <v>337</v>
      </c>
      <c r="D21" s="52">
        <v>10</v>
      </c>
      <c r="E21" s="35" t="s">
        <v>18</v>
      </c>
      <c r="F21" s="43" t="s">
        <v>69</v>
      </c>
      <c r="G21" s="6">
        <v>2</v>
      </c>
      <c r="H21" s="6">
        <v>2</v>
      </c>
      <c r="I21" s="6">
        <v>4</v>
      </c>
      <c r="J21" s="6">
        <v>2</v>
      </c>
      <c r="K21" s="6">
        <v>0</v>
      </c>
      <c r="L21" s="19">
        <f t="shared" si="0"/>
        <v>10</v>
      </c>
      <c r="M21" s="17">
        <v>3</v>
      </c>
    </row>
    <row r="22" spans="1:13" ht="49.5" customHeight="1" x14ac:dyDescent="0.25">
      <c r="A22" s="34">
        <v>18</v>
      </c>
      <c r="B22" s="34" t="s">
        <v>338</v>
      </c>
      <c r="C22" s="35" t="s">
        <v>339</v>
      </c>
      <c r="D22" s="52">
        <v>10</v>
      </c>
      <c r="E22" s="35" t="s">
        <v>18</v>
      </c>
      <c r="F22" s="43" t="s">
        <v>69</v>
      </c>
      <c r="G22" s="6">
        <v>2</v>
      </c>
      <c r="H22" s="6">
        <v>0</v>
      </c>
      <c r="I22" s="6">
        <v>0</v>
      </c>
      <c r="J22" s="6">
        <v>0</v>
      </c>
      <c r="K22" s="6">
        <v>0</v>
      </c>
      <c r="L22" s="19">
        <f t="shared" si="0"/>
        <v>2</v>
      </c>
      <c r="M22" s="17"/>
    </row>
    <row r="23" spans="1:13" ht="49.5" customHeight="1" x14ac:dyDescent="0.25">
      <c r="A23" s="34">
        <v>19</v>
      </c>
      <c r="B23" s="34" t="s">
        <v>340</v>
      </c>
      <c r="C23" s="35" t="s">
        <v>341</v>
      </c>
      <c r="D23" s="52">
        <v>10</v>
      </c>
      <c r="E23" s="35" t="s">
        <v>18</v>
      </c>
      <c r="F23" s="43" t="s">
        <v>69</v>
      </c>
      <c r="G23" s="6">
        <v>0</v>
      </c>
      <c r="H23" s="6">
        <v>0</v>
      </c>
      <c r="I23" s="6">
        <v>2</v>
      </c>
      <c r="J23" s="6">
        <v>0</v>
      </c>
      <c r="K23" s="6">
        <v>0</v>
      </c>
      <c r="L23" s="19">
        <f t="shared" si="0"/>
        <v>2</v>
      </c>
      <c r="M23" s="17"/>
    </row>
    <row r="24" spans="1:13" ht="49.5" customHeight="1" x14ac:dyDescent="0.25">
      <c r="A24" s="34">
        <v>20</v>
      </c>
      <c r="B24" s="34" t="s">
        <v>342</v>
      </c>
      <c r="C24" s="38" t="s">
        <v>343</v>
      </c>
      <c r="D24" s="52">
        <v>10</v>
      </c>
      <c r="E24" s="38" t="s">
        <v>18</v>
      </c>
      <c r="F24" s="43" t="s">
        <v>69</v>
      </c>
      <c r="G24" s="6">
        <v>2</v>
      </c>
      <c r="H24" s="6">
        <v>0</v>
      </c>
      <c r="I24" s="6">
        <v>4</v>
      </c>
      <c r="J24" s="6">
        <v>0</v>
      </c>
      <c r="K24" s="6">
        <v>0</v>
      </c>
      <c r="L24" s="19">
        <f t="shared" si="0"/>
        <v>6</v>
      </c>
      <c r="M24" s="7"/>
    </row>
    <row r="25" spans="1:13" ht="49.5" customHeight="1" x14ac:dyDescent="0.25">
      <c r="A25" s="34">
        <v>21</v>
      </c>
      <c r="B25" s="34" t="s">
        <v>344</v>
      </c>
      <c r="C25" s="35" t="s">
        <v>345</v>
      </c>
      <c r="D25" s="52">
        <v>10</v>
      </c>
      <c r="E25" s="35" t="s">
        <v>18</v>
      </c>
      <c r="F25" s="43" t="s">
        <v>69</v>
      </c>
      <c r="G25" s="6">
        <v>4</v>
      </c>
      <c r="H25" s="6">
        <v>3</v>
      </c>
      <c r="I25" s="6">
        <v>6</v>
      </c>
      <c r="J25" s="6">
        <v>3</v>
      </c>
      <c r="K25" s="6">
        <v>0</v>
      </c>
      <c r="L25" s="19">
        <f t="shared" si="0"/>
        <v>16</v>
      </c>
      <c r="M25" s="17">
        <v>2</v>
      </c>
    </row>
    <row r="26" spans="1:13" ht="49.5" customHeight="1" x14ac:dyDescent="0.25">
      <c r="A26" s="34">
        <v>22</v>
      </c>
      <c r="B26" s="34" t="s">
        <v>346</v>
      </c>
      <c r="C26" s="35" t="s">
        <v>347</v>
      </c>
      <c r="D26" s="52">
        <v>10</v>
      </c>
      <c r="E26" s="35" t="s">
        <v>38</v>
      </c>
      <c r="F26" s="43" t="s">
        <v>282</v>
      </c>
      <c r="G26" s="6">
        <v>4</v>
      </c>
      <c r="H26" s="6">
        <v>0</v>
      </c>
      <c r="I26" s="6">
        <v>6</v>
      </c>
      <c r="J26" s="6">
        <v>0</v>
      </c>
      <c r="K26" s="6">
        <v>1</v>
      </c>
      <c r="L26" s="19">
        <f t="shared" si="0"/>
        <v>11</v>
      </c>
      <c r="M26" s="17">
        <v>3</v>
      </c>
    </row>
    <row r="27" spans="1:13" ht="49.5" customHeight="1" x14ac:dyDescent="0.25">
      <c r="A27" s="34">
        <v>23</v>
      </c>
      <c r="B27" s="34" t="s">
        <v>348</v>
      </c>
      <c r="C27" s="35" t="s">
        <v>349</v>
      </c>
      <c r="D27" s="52">
        <v>10</v>
      </c>
      <c r="E27" s="35" t="s">
        <v>38</v>
      </c>
      <c r="F27" s="43" t="s">
        <v>282</v>
      </c>
      <c r="G27" s="6">
        <v>2</v>
      </c>
      <c r="H27" s="6">
        <v>0</v>
      </c>
      <c r="I27" s="6">
        <v>0</v>
      </c>
      <c r="J27" s="6">
        <v>0</v>
      </c>
      <c r="K27" s="6">
        <v>1</v>
      </c>
      <c r="L27" s="19">
        <f t="shared" si="0"/>
        <v>3</v>
      </c>
      <c r="M27" s="17"/>
    </row>
    <row r="28" spans="1:13" ht="49.5" customHeight="1" x14ac:dyDescent="0.25">
      <c r="A28" s="34">
        <v>24</v>
      </c>
      <c r="B28" s="34" t="s">
        <v>350</v>
      </c>
      <c r="C28" s="35" t="s">
        <v>351</v>
      </c>
      <c r="D28" s="52">
        <v>10</v>
      </c>
      <c r="E28" s="35" t="s">
        <v>38</v>
      </c>
      <c r="F28" s="43" t="s">
        <v>282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19">
        <f t="shared" si="0"/>
        <v>0</v>
      </c>
      <c r="M28" s="7"/>
    </row>
    <row r="29" spans="1:13" ht="49.5" customHeight="1" x14ac:dyDescent="0.25">
      <c r="A29" s="34">
        <v>25</v>
      </c>
      <c r="B29" s="34" t="s">
        <v>352</v>
      </c>
      <c r="C29" s="35" t="s">
        <v>353</v>
      </c>
      <c r="D29" s="52">
        <v>10</v>
      </c>
      <c r="E29" s="35" t="s">
        <v>38</v>
      </c>
      <c r="F29" s="43" t="s">
        <v>282</v>
      </c>
      <c r="G29" s="6">
        <v>0</v>
      </c>
      <c r="H29" s="6">
        <v>0</v>
      </c>
      <c r="I29" s="6">
        <v>2</v>
      </c>
      <c r="J29" s="6">
        <v>0</v>
      </c>
      <c r="K29" s="6">
        <v>0</v>
      </c>
      <c r="L29" s="19">
        <f t="shared" si="0"/>
        <v>2</v>
      </c>
      <c r="M29" s="7"/>
    </row>
    <row r="30" spans="1:13" ht="49.5" customHeight="1" x14ac:dyDescent="0.25">
      <c r="A30" s="34">
        <v>26</v>
      </c>
      <c r="B30" s="34" t="s">
        <v>354</v>
      </c>
      <c r="C30" s="38" t="s">
        <v>355</v>
      </c>
      <c r="D30" s="52">
        <v>10</v>
      </c>
      <c r="E30" s="39" t="s">
        <v>293</v>
      </c>
      <c r="F30" s="39" t="s">
        <v>356</v>
      </c>
      <c r="G30" s="6">
        <v>0</v>
      </c>
      <c r="H30" s="6">
        <v>0</v>
      </c>
      <c r="I30" s="6">
        <v>0</v>
      </c>
      <c r="J30" s="6">
        <v>0</v>
      </c>
      <c r="K30" s="6">
        <v>1</v>
      </c>
      <c r="L30" s="19">
        <f t="shared" si="0"/>
        <v>1</v>
      </c>
      <c r="M30" s="7"/>
    </row>
    <row r="33" spans="1:4" ht="49.5" customHeight="1" x14ac:dyDescent="0.25">
      <c r="A33" s="20" t="s">
        <v>10</v>
      </c>
      <c r="B33" s="20"/>
      <c r="C33" s="20"/>
      <c r="D33" s="20"/>
    </row>
    <row r="34" spans="1:4" ht="49.5" customHeight="1" x14ac:dyDescent="0.25">
      <c r="A34" s="20" t="s">
        <v>11</v>
      </c>
      <c r="B34" s="20"/>
      <c r="C34" s="20"/>
    </row>
    <row r="36" spans="1:4" ht="49.5" customHeight="1" x14ac:dyDescent="0.25">
      <c r="A36" s="20" t="s">
        <v>12</v>
      </c>
      <c r="B36" s="20"/>
      <c r="C36" s="20"/>
    </row>
  </sheetData>
  <mergeCells count="15">
    <mergeCell ref="L3:L4"/>
    <mergeCell ref="M3:M4"/>
    <mergeCell ref="A33:D33"/>
    <mergeCell ref="A34:C34"/>
    <mergeCell ref="A36:C36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E7" sqref="E7"/>
    </sheetView>
  </sheetViews>
  <sheetFormatPr defaultColWidth="9.140625" defaultRowHeight="63" customHeight="1" x14ac:dyDescent="0.25"/>
  <cols>
    <col min="1" max="1" width="4.42578125" style="18" customWidth="1"/>
    <col min="2" max="2" width="9" style="18" customWidth="1"/>
    <col min="3" max="3" width="33.85546875" style="4" customWidth="1"/>
    <col min="4" max="4" width="7.28515625" style="5" customWidth="1"/>
    <col min="5" max="5" width="31.42578125" style="4" customWidth="1"/>
    <col min="6" max="6" width="24.140625" style="4" customWidth="1"/>
    <col min="7" max="11" width="6.7109375" style="18" customWidth="1"/>
    <col min="12" max="12" width="11.5703125" style="18" customWidth="1"/>
    <col min="13" max="13" width="14.5703125" style="18" customWidth="1"/>
    <col min="14" max="16384" width="9.140625" style="18"/>
  </cols>
  <sheetData>
    <row r="1" spans="1:13" ht="63" customHeight="1" x14ac:dyDescent="0.25">
      <c r="A1" s="21" t="s">
        <v>119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3" customHeight="1" x14ac:dyDescent="0.25">
      <c r="A2" s="29" t="s">
        <v>357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2" t="s">
        <v>215</v>
      </c>
      <c r="M2" s="22"/>
    </row>
    <row r="3" spans="1:13" ht="63" customHeight="1" x14ac:dyDescent="0.25">
      <c r="A3" s="49" t="s">
        <v>0</v>
      </c>
      <c r="B3" s="27" t="s">
        <v>15</v>
      </c>
      <c r="C3" s="32" t="s">
        <v>1</v>
      </c>
      <c r="D3" s="32" t="s">
        <v>2</v>
      </c>
      <c r="E3" s="32" t="s">
        <v>3</v>
      </c>
      <c r="F3" s="32" t="s">
        <v>4</v>
      </c>
      <c r="G3" s="24" t="s">
        <v>9</v>
      </c>
      <c r="H3" s="25"/>
      <c r="I3" s="25"/>
      <c r="J3" s="25"/>
      <c r="K3" s="25"/>
      <c r="L3" s="32" t="s">
        <v>7</v>
      </c>
      <c r="M3" s="32" t="s">
        <v>8</v>
      </c>
    </row>
    <row r="4" spans="1:13" ht="63" customHeight="1" x14ac:dyDescent="0.25">
      <c r="A4" s="49"/>
      <c r="B4" s="28"/>
      <c r="C4" s="32"/>
      <c r="D4" s="32"/>
      <c r="E4" s="32"/>
      <c r="F4" s="32"/>
      <c r="G4" s="6" t="s">
        <v>5</v>
      </c>
      <c r="H4" s="6" t="s">
        <v>6</v>
      </c>
      <c r="I4" s="6" t="s">
        <v>13</v>
      </c>
      <c r="J4" s="6" t="s">
        <v>14</v>
      </c>
      <c r="K4" s="6" t="s">
        <v>216</v>
      </c>
      <c r="L4" s="32"/>
      <c r="M4" s="32"/>
    </row>
    <row r="5" spans="1:13" ht="63" customHeight="1" x14ac:dyDescent="0.25">
      <c r="A5" s="34">
        <v>1</v>
      </c>
      <c r="B5" s="34" t="s">
        <v>358</v>
      </c>
      <c r="C5" s="35" t="s">
        <v>359</v>
      </c>
      <c r="D5" s="54">
        <v>11</v>
      </c>
      <c r="E5" s="35" t="s">
        <v>21</v>
      </c>
      <c r="F5" s="43" t="s">
        <v>123</v>
      </c>
      <c r="G5" s="6">
        <v>1</v>
      </c>
      <c r="H5" s="6">
        <v>0</v>
      </c>
      <c r="I5" s="6">
        <v>0</v>
      </c>
      <c r="J5" s="6">
        <v>0</v>
      </c>
      <c r="K5" s="6">
        <v>0</v>
      </c>
      <c r="L5" s="19">
        <f>SUM(G5:K5)</f>
        <v>1</v>
      </c>
      <c r="M5" s="55"/>
    </row>
    <row r="6" spans="1:13" ht="63" customHeight="1" x14ac:dyDescent="0.25">
      <c r="A6" s="34">
        <v>2</v>
      </c>
      <c r="B6" s="34" t="s">
        <v>360</v>
      </c>
      <c r="C6" s="35" t="s">
        <v>361</v>
      </c>
      <c r="D6" s="54">
        <v>11</v>
      </c>
      <c r="E6" s="35" t="s">
        <v>219</v>
      </c>
      <c r="F6" s="43" t="s">
        <v>220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19">
        <f t="shared" ref="L6:L30" si="0">SUM(G6:K6)</f>
        <v>0</v>
      </c>
      <c r="M6" s="55"/>
    </row>
    <row r="7" spans="1:13" ht="63" customHeight="1" x14ac:dyDescent="0.25">
      <c r="A7" s="34">
        <v>3</v>
      </c>
      <c r="B7" s="34" t="s">
        <v>362</v>
      </c>
      <c r="C7" s="46" t="s">
        <v>363</v>
      </c>
      <c r="D7" s="54">
        <v>11</v>
      </c>
      <c r="E7" s="46" t="s">
        <v>16</v>
      </c>
      <c r="F7" s="43" t="s">
        <v>127</v>
      </c>
      <c r="G7" s="6">
        <v>1</v>
      </c>
      <c r="H7" s="6">
        <v>0</v>
      </c>
      <c r="I7" s="6">
        <v>0</v>
      </c>
      <c r="J7" s="6">
        <v>1</v>
      </c>
      <c r="K7" s="6">
        <v>1</v>
      </c>
      <c r="L7" s="19">
        <f t="shared" si="0"/>
        <v>3</v>
      </c>
      <c r="M7" s="7"/>
    </row>
    <row r="8" spans="1:13" ht="63" customHeight="1" x14ac:dyDescent="0.25">
      <c r="A8" s="34">
        <v>4</v>
      </c>
      <c r="B8" s="34" t="s">
        <v>364</v>
      </c>
      <c r="C8" s="35" t="s">
        <v>365</v>
      </c>
      <c r="D8" s="54">
        <v>11</v>
      </c>
      <c r="E8" s="35" t="s">
        <v>16</v>
      </c>
      <c r="F8" s="43" t="s">
        <v>127</v>
      </c>
      <c r="G8" s="6">
        <v>0</v>
      </c>
      <c r="H8" s="6">
        <v>2</v>
      </c>
      <c r="I8" s="6">
        <v>0</v>
      </c>
      <c r="J8" s="6">
        <v>0</v>
      </c>
      <c r="K8" s="6">
        <v>1</v>
      </c>
      <c r="L8" s="19">
        <f t="shared" si="0"/>
        <v>3</v>
      </c>
      <c r="M8" s="7"/>
    </row>
    <row r="9" spans="1:13" ht="63" customHeight="1" x14ac:dyDescent="0.25">
      <c r="A9" s="34">
        <v>5</v>
      </c>
      <c r="B9" s="34" t="s">
        <v>366</v>
      </c>
      <c r="C9" s="35" t="s">
        <v>367</v>
      </c>
      <c r="D9" s="54">
        <v>11</v>
      </c>
      <c r="E9" s="35" t="s">
        <v>16</v>
      </c>
      <c r="F9" s="43" t="s">
        <v>127</v>
      </c>
      <c r="G9" s="6">
        <v>0</v>
      </c>
      <c r="H9" s="6">
        <v>1</v>
      </c>
      <c r="I9" s="6">
        <v>0</v>
      </c>
      <c r="J9" s="6">
        <v>0</v>
      </c>
      <c r="K9" s="6">
        <v>1</v>
      </c>
      <c r="L9" s="19">
        <f t="shared" si="0"/>
        <v>2</v>
      </c>
      <c r="M9" s="7"/>
    </row>
    <row r="10" spans="1:13" ht="63" customHeight="1" x14ac:dyDescent="0.25">
      <c r="A10" s="34">
        <v>6</v>
      </c>
      <c r="B10" s="34" t="s">
        <v>368</v>
      </c>
      <c r="C10" s="35" t="s">
        <v>369</v>
      </c>
      <c r="D10" s="54">
        <v>11</v>
      </c>
      <c r="E10" s="35" t="s">
        <v>16</v>
      </c>
      <c r="F10" s="43" t="s">
        <v>127</v>
      </c>
      <c r="G10" s="6">
        <v>1</v>
      </c>
      <c r="H10" s="6">
        <v>2</v>
      </c>
      <c r="I10" s="6">
        <v>1</v>
      </c>
      <c r="J10" s="6">
        <v>0</v>
      </c>
      <c r="K10" s="6">
        <v>0</v>
      </c>
      <c r="L10" s="19">
        <f t="shared" si="0"/>
        <v>4</v>
      </c>
      <c r="M10" s="7" t="s">
        <v>117</v>
      </c>
    </row>
    <row r="11" spans="1:13" ht="63" customHeight="1" x14ac:dyDescent="0.25">
      <c r="A11" s="34">
        <v>7</v>
      </c>
      <c r="B11" s="34" t="s">
        <v>370</v>
      </c>
      <c r="C11" s="35" t="s">
        <v>371</v>
      </c>
      <c r="D11" s="54">
        <v>11</v>
      </c>
      <c r="E11" s="35" t="s">
        <v>16</v>
      </c>
      <c r="F11" s="43" t="s">
        <v>127</v>
      </c>
      <c r="G11" s="6">
        <v>0</v>
      </c>
      <c r="H11" s="6">
        <v>1</v>
      </c>
      <c r="I11" s="6">
        <v>1</v>
      </c>
      <c r="J11" s="6">
        <v>0</v>
      </c>
      <c r="K11" s="6">
        <v>1</v>
      </c>
      <c r="L11" s="19">
        <f t="shared" si="0"/>
        <v>3</v>
      </c>
      <c r="M11" s="7"/>
    </row>
    <row r="12" spans="1:13" ht="63" customHeight="1" x14ac:dyDescent="0.25">
      <c r="A12" s="34">
        <v>8</v>
      </c>
      <c r="B12" s="34" t="s">
        <v>372</v>
      </c>
      <c r="C12" s="35" t="s">
        <v>373</v>
      </c>
      <c r="D12" s="54">
        <v>11</v>
      </c>
      <c r="E12" s="35" t="s">
        <v>36</v>
      </c>
      <c r="F12" s="43" t="s">
        <v>63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19">
        <f t="shared" si="0"/>
        <v>1</v>
      </c>
      <c r="M12" s="7"/>
    </row>
    <row r="13" spans="1:13" ht="63" customHeight="1" x14ac:dyDescent="0.25">
      <c r="A13" s="34">
        <v>9</v>
      </c>
      <c r="B13" s="34" t="s">
        <v>374</v>
      </c>
      <c r="C13" s="35" t="s">
        <v>375</v>
      </c>
      <c r="D13" s="54">
        <v>11</v>
      </c>
      <c r="E13" s="35" t="s">
        <v>36</v>
      </c>
      <c r="F13" s="43" t="s">
        <v>63</v>
      </c>
      <c r="G13" s="6">
        <v>0</v>
      </c>
      <c r="H13" s="6">
        <v>1</v>
      </c>
      <c r="I13" s="6">
        <v>0</v>
      </c>
      <c r="J13" s="6">
        <v>0</v>
      </c>
      <c r="K13" s="6">
        <v>0</v>
      </c>
      <c r="L13" s="19">
        <f t="shared" si="0"/>
        <v>1</v>
      </c>
      <c r="M13" s="7"/>
    </row>
    <row r="14" spans="1:13" ht="63" customHeight="1" x14ac:dyDescent="0.25">
      <c r="A14" s="34">
        <v>10</v>
      </c>
      <c r="B14" s="34" t="s">
        <v>376</v>
      </c>
      <c r="C14" s="35" t="s">
        <v>377</v>
      </c>
      <c r="D14" s="54">
        <v>11</v>
      </c>
      <c r="E14" s="35" t="s">
        <v>17</v>
      </c>
      <c r="F14" s="43" t="s">
        <v>66</v>
      </c>
      <c r="G14" s="6">
        <v>1</v>
      </c>
      <c r="H14" s="6">
        <v>0</v>
      </c>
      <c r="I14" s="6">
        <v>1</v>
      </c>
      <c r="J14" s="6">
        <v>0</v>
      </c>
      <c r="K14" s="6">
        <v>1</v>
      </c>
      <c r="L14" s="19">
        <f t="shared" si="0"/>
        <v>3</v>
      </c>
      <c r="M14" s="7"/>
    </row>
    <row r="15" spans="1:13" ht="63" customHeight="1" x14ac:dyDescent="0.25">
      <c r="A15" s="34">
        <v>11</v>
      </c>
      <c r="B15" s="34" t="s">
        <v>378</v>
      </c>
      <c r="C15" s="38" t="s">
        <v>379</v>
      </c>
      <c r="D15" s="54">
        <v>11</v>
      </c>
      <c r="E15" s="38" t="s">
        <v>17</v>
      </c>
      <c r="F15" s="43" t="s">
        <v>66</v>
      </c>
      <c r="G15" s="6">
        <v>0</v>
      </c>
      <c r="H15" s="6">
        <v>1</v>
      </c>
      <c r="I15" s="6">
        <v>1</v>
      </c>
      <c r="J15" s="6">
        <v>0</v>
      </c>
      <c r="K15" s="6">
        <v>1</v>
      </c>
      <c r="L15" s="19">
        <f t="shared" si="0"/>
        <v>3</v>
      </c>
      <c r="M15" s="55"/>
    </row>
    <row r="16" spans="1:13" ht="63" customHeight="1" x14ac:dyDescent="0.25">
      <c r="A16" s="34">
        <v>12</v>
      </c>
      <c r="B16" s="34" t="s">
        <v>380</v>
      </c>
      <c r="C16" s="38" t="s">
        <v>381</v>
      </c>
      <c r="D16" s="54">
        <v>11</v>
      </c>
      <c r="E16" s="39" t="s">
        <v>19</v>
      </c>
      <c r="F16" s="56" t="s">
        <v>250</v>
      </c>
      <c r="G16" s="6">
        <v>0</v>
      </c>
      <c r="H16" s="6">
        <v>1</v>
      </c>
      <c r="I16" s="6">
        <v>0</v>
      </c>
      <c r="J16" s="6">
        <v>0</v>
      </c>
      <c r="K16" s="6">
        <v>0</v>
      </c>
      <c r="L16" s="19">
        <f t="shared" si="0"/>
        <v>1</v>
      </c>
      <c r="M16" s="7"/>
    </row>
    <row r="17" spans="1:13" ht="63" customHeight="1" x14ac:dyDescent="0.25">
      <c r="A17" s="34">
        <v>13</v>
      </c>
      <c r="B17" s="34" t="s">
        <v>382</v>
      </c>
      <c r="C17" s="38" t="s">
        <v>383</v>
      </c>
      <c r="D17" s="54">
        <v>11</v>
      </c>
      <c r="E17" s="39" t="s">
        <v>177</v>
      </c>
      <c r="F17" s="56" t="s">
        <v>178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19">
        <f t="shared" si="0"/>
        <v>0</v>
      </c>
      <c r="M17" s="7"/>
    </row>
    <row r="18" spans="1:13" ht="63" customHeight="1" x14ac:dyDescent="0.25">
      <c r="A18" s="34">
        <v>14</v>
      </c>
      <c r="B18" s="34" t="s">
        <v>384</v>
      </c>
      <c r="C18" s="38" t="s">
        <v>385</v>
      </c>
      <c r="D18" s="54">
        <v>11</v>
      </c>
      <c r="E18" s="39" t="s">
        <v>177</v>
      </c>
      <c r="F18" s="56" t="s">
        <v>178</v>
      </c>
      <c r="G18" s="6">
        <v>0</v>
      </c>
      <c r="H18" s="6">
        <v>7</v>
      </c>
      <c r="I18" s="6">
        <v>0</v>
      </c>
      <c r="J18" s="6">
        <v>0</v>
      </c>
      <c r="K18" s="6">
        <v>0</v>
      </c>
      <c r="L18" s="19">
        <f t="shared" si="0"/>
        <v>7</v>
      </c>
      <c r="M18" s="7" t="s">
        <v>294</v>
      </c>
    </row>
    <row r="19" spans="1:13" ht="63" customHeight="1" x14ac:dyDescent="0.25">
      <c r="A19" s="34">
        <v>15</v>
      </c>
      <c r="B19" s="34" t="s">
        <v>386</v>
      </c>
      <c r="C19" s="38" t="s">
        <v>387</v>
      </c>
      <c r="D19" s="54">
        <v>11</v>
      </c>
      <c r="E19" s="39" t="s">
        <v>177</v>
      </c>
      <c r="F19" s="43" t="s">
        <v>178</v>
      </c>
      <c r="G19" s="6">
        <v>1</v>
      </c>
      <c r="H19" s="6">
        <v>0</v>
      </c>
      <c r="I19" s="6">
        <v>0</v>
      </c>
      <c r="J19" s="6">
        <v>0</v>
      </c>
      <c r="K19" s="6">
        <v>0</v>
      </c>
      <c r="L19" s="19">
        <f t="shared" si="0"/>
        <v>1</v>
      </c>
      <c r="M19" s="7"/>
    </row>
    <row r="20" spans="1:13" ht="63" customHeight="1" x14ac:dyDescent="0.25">
      <c r="A20" s="34">
        <v>16</v>
      </c>
      <c r="B20" s="34" t="s">
        <v>388</v>
      </c>
      <c r="C20" s="38" t="s">
        <v>389</v>
      </c>
      <c r="D20" s="54">
        <v>11</v>
      </c>
      <c r="E20" s="39" t="s">
        <v>177</v>
      </c>
      <c r="F20" s="56" t="s">
        <v>178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19">
        <f t="shared" si="0"/>
        <v>1</v>
      </c>
      <c r="M20" s="7"/>
    </row>
    <row r="21" spans="1:13" ht="63" customHeight="1" x14ac:dyDescent="0.25">
      <c r="A21" s="34">
        <v>17</v>
      </c>
      <c r="B21" s="34" t="s">
        <v>390</v>
      </c>
      <c r="C21" s="38" t="s">
        <v>391</v>
      </c>
      <c r="D21" s="54">
        <v>11</v>
      </c>
      <c r="E21" s="39" t="s">
        <v>18</v>
      </c>
      <c r="F21" s="56" t="s">
        <v>69</v>
      </c>
      <c r="G21" s="6">
        <v>0</v>
      </c>
      <c r="H21" s="6">
        <v>2</v>
      </c>
      <c r="I21" s="6">
        <v>0</v>
      </c>
      <c r="J21" s="6">
        <v>0</v>
      </c>
      <c r="K21" s="6">
        <v>1</v>
      </c>
      <c r="L21" s="19">
        <f t="shared" si="0"/>
        <v>3</v>
      </c>
      <c r="M21" s="7"/>
    </row>
    <row r="22" spans="1:13" ht="63" customHeight="1" x14ac:dyDescent="0.25">
      <c r="A22" s="34">
        <v>18</v>
      </c>
      <c r="B22" s="34" t="s">
        <v>392</v>
      </c>
      <c r="C22" s="38" t="s">
        <v>393</v>
      </c>
      <c r="D22" s="54">
        <v>11</v>
      </c>
      <c r="E22" s="39" t="s">
        <v>18</v>
      </c>
      <c r="F22" s="56" t="s">
        <v>69</v>
      </c>
      <c r="G22" s="6">
        <v>0</v>
      </c>
      <c r="H22" s="6">
        <v>4</v>
      </c>
      <c r="I22" s="6">
        <v>0</v>
      </c>
      <c r="J22" s="6">
        <v>0</v>
      </c>
      <c r="K22" s="6">
        <v>0</v>
      </c>
      <c r="L22" s="19">
        <f t="shared" si="0"/>
        <v>4</v>
      </c>
      <c r="M22" s="7" t="s">
        <v>117</v>
      </c>
    </row>
    <row r="23" spans="1:13" ht="63" customHeight="1" x14ac:dyDescent="0.25">
      <c r="A23" s="34">
        <v>19</v>
      </c>
      <c r="B23" s="34" t="s">
        <v>394</v>
      </c>
      <c r="C23" s="35" t="s">
        <v>395</v>
      </c>
      <c r="D23" s="54">
        <v>11</v>
      </c>
      <c r="E23" s="35" t="s">
        <v>18</v>
      </c>
      <c r="F23" s="43" t="s">
        <v>69</v>
      </c>
      <c r="G23" s="6">
        <v>0</v>
      </c>
      <c r="H23" s="6">
        <v>2</v>
      </c>
      <c r="I23" s="6">
        <v>0</v>
      </c>
      <c r="J23" s="6">
        <v>0</v>
      </c>
      <c r="K23" s="6">
        <v>0</v>
      </c>
      <c r="L23" s="19">
        <f t="shared" si="0"/>
        <v>2</v>
      </c>
      <c r="M23" s="17"/>
    </row>
    <row r="24" spans="1:13" ht="63" customHeight="1" x14ac:dyDescent="0.25">
      <c r="A24" s="34">
        <v>20</v>
      </c>
      <c r="B24" s="34" t="s">
        <v>396</v>
      </c>
      <c r="C24" s="35" t="s">
        <v>397</v>
      </c>
      <c r="D24" s="54">
        <v>11</v>
      </c>
      <c r="E24" s="35" t="s">
        <v>18</v>
      </c>
      <c r="F24" s="43" t="s">
        <v>69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19">
        <f t="shared" si="0"/>
        <v>0</v>
      </c>
      <c r="M24" s="7"/>
    </row>
    <row r="25" spans="1:13" ht="63" customHeight="1" x14ac:dyDescent="0.25">
      <c r="A25" s="34">
        <v>21</v>
      </c>
      <c r="B25" s="34" t="s">
        <v>398</v>
      </c>
      <c r="C25" s="35" t="s">
        <v>399</v>
      </c>
      <c r="D25" s="54">
        <v>11</v>
      </c>
      <c r="E25" s="35" t="s">
        <v>18</v>
      </c>
      <c r="F25" s="43" t="s">
        <v>69</v>
      </c>
      <c r="G25" s="6">
        <v>0</v>
      </c>
      <c r="H25" s="6">
        <v>4</v>
      </c>
      <c r="I25" s="6">
        <v>0</v>
      </c>
      <c r="J25" s="6">
        <v>0</v>
      </c>
      <c r="K25" s="6">
        <v>0</v>
      </c>
      <c r="L25" s="19">
        <f t="shared" si="0"/>
        <v>4</v>
      </c>
      <c r="M25" s="7" t="s">
        <v>117</v>
      </c>
    </row>
    <row r="26" spans="1:13" ht="63" customHeight="1" x14ac:dyDescent="0.25">
      <c r="A26" s="34">
        <v>22</v>
      </c>
      <c r="B26" s="34" t="s">
        <v>400</v>
      </c>
      <c r="C26" s="35" t="s">
        <v>401</v>
      </c>
      <c r="D26" s="54">
        <v>11</v>
      </c>
      <c r="E26" s="35" t="s">
        <v>38</v>
      </c>
      <c r="F26" s="43" t="s">
        <v>282</v>
      </c>
      <c r="G26" s="6">
        <v>0</v>
      </c>
      <c r="H26" s="6">
        <v>1</v>
      </c>
      <c r="I26" s="6">
        <v>3</v>
      </c>
      <c r="J26" s="6">
        <v>0</v>
      </c>
      <c r="K26" s="6">
        <v>0</v>
      </c>
      <c r="L26" s="19">
        <f t="shared" si="0"/>
        <v>4</v>
      </c>
      <c r="M26" s="17">
        <v>3</v>
      </c>
    </row>
    <row r="27" spans="1:13" ht="63" customHeight="1" x14ac:dyDescent="0.25">
      <c r="A27" s="34">
        <v>23</v>
      </c>
      <c r="B27" s="34" t="s">
        <v>402</v>
      </c>
      <c r="C27" s="35" t="s">
        <v>403</v>
      </c>
      <c r="D27" s="54">
        <v>11</v>
      </c>
      <c r="E27" s="35" t="s">
        <v>38</v>
      </c>
      <c r="F27" s="43" t="s">
        <v>282</v>
      </c>
      <c r="G27" s="6">
        <v>0</v>
      </c>
      <c r="H27" s="6">
        <v>1</v>
      </c>
      <c r="I27" s="6">
        <v>0</v>
      </c>
      <c r="J27" s="6">
        <v>0</v>
      </c>
      <c r="K27" s="6">
        <v>0</v>
      </c>
      <c r="L27" s="19">
        <f t="shared" si="0"/>
        <v>1</v>
      </c>
      <c r="M27" s="7"/>
    </row>
    <row r="28" spans="1:13" ht="63" customHeight="1" x14ac:dyDescent="0.25">
      <c r="A28" s="34">
        <v>24</v>
      </c>
      <c r="B28" s="34" t="s">
        <v>404</v>
      </c>
      <c r="C28" s="35" t="s">
        <v>405</v>
      </c>
      <c r="D28" s="54">
        <v>11</v>
      </c>
      <c r="E28" s="35" t="s">
        <v>38</v>
      </c>
      <c r="F28" s="43" t="s">
        <v>282</v>
      </c>
      <c r="G28" s="6">
        <v>0</v>
      </c>
      <c r="H28" s="6">
        <v>1</v>
      </c>
      <c r="I28" s="6">
        <v>0</v>
      </c>
      <c r="J28" s="6">
        <v>0</v>
      </c>
      <c r="K28" s="6">
        <v>0</v>
      </c>
      <c r="L28" s="19">
        <f t="shared" si="0"/>
        <v>1</v>
      </c>
      <c r="M28" s="7"/>
    </row>
    <row r="29" spans="1:13" ht="63" customHeight="1" x14ac:dyDescent="0.25">
      <c r="A29" s="34">
        <v>25</v>
      </c>
      <c r="B29" s="34" t="s">
        <v>406</v>
      </c>
      <c r="C29" s="57" t="s">
        <v>407</v>
      </c>
      <c r="D29" s="54">
        <v>11</v>
      </c>
      <c r="E29" s="58" t="s">
        <v>408</v>
      </c>
      <c r="F29" s="43" t="s">
        <v>356</v>
      </c>
      <c r="G29" s="6">
        <v>0</v>
      </c>
      <c r="H29" s="6">
        <v>2</v>
      </c>
      <c r="I29" s="6">
        <v>0</v>
      </c>
      <c r="J29" s="6">
        <v>0</v>
      </c>
      <c r="K29" s="6">
        <v>0</v>
      </c>
      <c r="L29" s="19">
        <f t="shared" si="0"/>
        <v>2</v>
      </c>
      <c r="M29" s="7"/>
    </row>
    <row r="30" spans="1:13" ht="63" customHeight="1" x14ac:dyDescent="0.25">
      <c r="A30" s="34">
        <v>26</v>
      </c>
      <c r="B30" s="34" t="s">
        <v>409</v>
      </c>
      <c r="C30" s="35" t="s">
        <v>410</v>
      </c>
      <c r="D30" s="54">
        <v>11</v>
      </c>
      <c r="E30" s="35" t="s">
        <v>293</v>
      </c>
      <c r="F30" s="43" t="s">
        <v>356</v>
      </c>
      <c r="G30" s="6">
        <v>1</v>
      </c>
      <c r="H30" s="6">
        <v>0</v>
      </c>
      <c r="I30" s="6">
        <v>0</v>
      </c>
      <c r="J30" s="6">
        <v>0</v>
      </c>
      <c r="K30" s="6">
        <v>1</v>
      </c>
      <c r="L30" s="19">
        <f t="shared" si="0"/>
        <v>2</v>
      </c>
      <c r="M30" s="7"/>
    </row>
    <row r="32" spans="1:13" ht="63" customHeight="1" x14ac:dyDescent="0.25">
      <c r="A32" s="20" t="s">
        <v>10</v>
      </c>
      <c r="B32" s="20"/>
      <c r="C32" s="20"/>
      <c r="D32" s="20"/>
    </row>
    <row r="33" spans="1:3" ht="63" customHeight="1" x14ac:dyDescent="0.25">
      <c r="A33" s="20" t="s">
        <v>11</v>
      </c>
      <c r="B33" s="20"/>
      <c r="C33" s="20"/>
    </row>
    <row r="35" spans="1:3" ht="63" customHeight="1" x14ac:dyDescent="0.25">
      <c r="A35" s="20" t="s">
        <v>12</v>
      </c>
      <c r="B35" s="20"/>
      <c r="C35" s="20"/>
    </row>
  </sheetData>
  <mergeCells count="15">
    <mergeCell ref="L3:L4"/>
    <mergeCell ref="M3:M4"/>
    <mergeCell ref="A32:D32"/>
    <mergeCell ref="A33:C33"/>
    <mergeCell ref="A35:C35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физика 7 кл</vt:lpstr>
      <vt:lpstr>физика 8</vt:lpstr>
      <vt:lpstr>физика 9</vt:lpstr>
      <vt:lpstr>физика 10</vt:lpstr>
      <vt:lpstr>физика 11</vt:lpstr>
      <vt:lpstr>'физика 7 кл'!Область_печати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2024-12-04T05:19:25Z</dcterms:modified>
</cp:coreProperties>
</file>